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指标分配表" sheetId="1" r:id="rId1"/>
    <sheet name="入职不足半年教职工名单" sheetId="2" r:id="rId2"/>
    <sheet name="Sheet3" sheetId="3" r:id="rId3"/>
  </sheets>
  <definedNames>
    <definedName name="_xlnm._FilterDatabase" localSheetId="1" hidden="1">入职不足半年教职工名单!$A$2:$D$10</definedName>
  </definedNames>
  <calcPr calcId="144525"/>
</workbook>
</file>

<file path=xl/sharedStrings.xml><?xml version="1.0" encoding="utf-8"?>
<sst xmlns="http://schemas.openxmlformats.org/spreadsheetml/2006/main" count="39" uniqueCount="34">
  <si>
    <t>理学院2020年教职工考核优秀指标分配表</t>
  </si>
  <si>
    <t>序号</t>
  </si>
  <si>
    <t>单位名称</t>
  </si>
  <si>
    <t>机构
人数</t>
  </si>
  <si>
    <t>不参加考核人数</t>
  </si>
  <si>
    <t>参评
基数</t>
  </si>
  <si>
    <t>考核优秀
指标数（15%）</t>
  </si>
  <si>
    <t>校级先进推荐指标</t>
  </si>
  <si>
    <t>教工数学1、2党支部（大学数学教学中心、大学数学实验教学中心）</t>
  </si>
  <si>
    <t>2人：郭连红（出国）、张良（出国）</t>
  </si>
  <si>
    <t>教工物理气象党支部（大学物理教学中心、大学物理实验教学中心、光电信息科学与工程系、气象系）</t>
  </si>
  <si>
    <t>1人：姜建刚（出国）</t>
  </si>
  <si>
    <t>教工数学3党支部（信息与计算科学系）</t>
  </si>
  <si>
    <t>3人：韩呼和（出国）、杨变霞（产假）、闫训甜（产假）</t>
  </si>
  <si>
    <t>教工行政党支部（学院综合办公室）</t>
  </si>
  <si>
    <t>2人：程晓盈（援藏）、周亚萍（产假）</t>
  </si>
  <si>
    <t>合计</t>
  </si>
  <si>
    <t>附注说明：1.存在下列情况之一者，不参加年度考核：1）公派出国6个月及以上且在批准期内的职工和内退职工，由学院填写《2019年度视同考核合格证明》；2）援藏、援疆、援青及扶贫等校外挂职、借调干部不参加年度考核，学院统一填写汇总表备注说明；3）待岗人员、病假、事假等超过6个月及以上的，由学院填写《2019年度未参加考核证明》。2.校级先进推荐指标按参评基数的4%计算，不足1人按1人推荐。</t>
  </si>
  <si>
    <t>理学院入职不足半年教职工名单</t>
  </si>
  <si>
    <t>姓名</t>
  </si>
  <si>
    <t>所在部门</t>
  </si>
  <si>
    <t>备注</t>
  </si>
  <si>
    <t>吴彤</t>
  </si>
  <si>
    <t>信息与计算科学系</t>
  </si>
  <si>
    <t>杨雪</t>
  </si>
  <si>
    <t>董立强</t>
  </si>
  <si>
    <t>柳牧龙</t>
  </si>
  <si>
    <t>光电信息科学与工程系</t>
  </si>
  <si>
    <t>蔡亚楠</t>
  </si>
  <si>
    <t>王常</t>
  </si>
  <si>
    <t>灭列.马达尼牙提</t>
  </si>
  <si>
    <t>党政综合办公室</t>
  </si>
  <si>
    <t>胥莹凤</t>
  </si>
  <si>
    <t>大学数学教学中心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</si>
</sst>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sz val="14"/>
      <color theme="1"/>
      <name val="仿宋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2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13" borderId="10" applyNumberFormat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1" fontId="3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zoomScale="90" zoomScaleNormal="90" workbookViewId="0">
      <selection activeCell="F4" sqref="F4"/>
    </sheetView>
  </sheetViews>
  <sheetFormatPr defaultColWidth="9" defaultRowHeight="14.4" outlineLevelRow="7" outlineLevelCol="6"/>
  <cols>
    <col min="1" max="1" width="6.75" customWidth="1"/>
    <col min="2" max="2" width="25.75" customWidth="1"/>
    <col min="3" max="3" width="9.62962962962963" customWidth="1"/>
    <col min="4" max="4" width="28.8796296296296" style="12" customWidth="1"/>
    <col min="5" max="5" width="9" customWidth="1"/>
    <col min="6" max="6" width="16.75" customWidth="1"/>
    <col min="7" max="7" width="23.9444444444444" style="13" customWidth="1"/>
  </cols>
  <sheetData>
    <row r="1" ht="46.5" customHeight="1" spans="1:6">
      <c r="A1" s="14" t="s">
        <v>0</v>
      </c>
      <c r="B1" s="14"/>
      <c r="C1" s="14"/>
      <c r="D1" s="14"/>
      <c r="E1" s="14"/>
      <c r="F1" s="14"/>
    </row>
    <row r="2" s="11" customFormat="1" ht="62.25" customHeight="1" spans="1:7">
      <c r="A2" s="15" t="s">
        <v>1</v>
      </c>
      <c r="B2" s="15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5" t="s">
        <v>7</v>
      </c>
    </row>
    <row r="3" ht="90.75" customHeight="1" spans="1:7">
      <c r="A3" s="17">
        <v>1</v>
      </c>
      <c r="B3" s="18" t="s">
        <v>8</v>
      </c>
      <c r="C3" s="17">
        <v>45</v>
      </c>
      <c r="D3" s="19" t="s">
        <v>9</v>
      </c>
      <c r="E3" s="17">
        <v>43</v>
      </c>
      <c r="F3" s="17">
        <v>6</v>
      </c>
      <c r="G3" s="20">
        <v>1</v>
      </c>
    </row>
    <row r="4" ht="99" customHeight="1" spans="1:7">
      <c r="A4" s="17">
        <v>2</v>
      </c>
      <c r="B4" s="18" t="s">
        <v>10</v>
      </c>
      <c r="C4" s="17">
        <v>50</v>
      </c>
      <c r="D4" s="19" t="s">
        <v>11</v>
      </c>
      <c r="E4" s="17">
        <v>49</v>
      </c>
      <c r="F4" s="17">
        <v>7</v>
      </c>
      <c r="G4" s="20">
        <v>1</v>
      </c>
    </row>
    <row r="5" ht="62" customHeight="1" spans="1:7">
      <c r="A5" s="17">
        <v>3</v>
      </c>
      <c r="B5" s="18" t="s">
        <v>12</v>
      </c>
      <c r="C5" s="17">
        <v>28</v>
      </c>
      <c r="D5" s="19" t="s">
        <v>13</v>
      </c>
      <c r="E5" s="17">
        <v>25</v>
      </c>
      <c r="F5" s="17">
        <v>4</v>
      </c>
      <c r="G5" s="20">
        <v>1</v>
      </c>
    </row>
    <row r="6" ht="60" customHeight="1" spans="1:7">
      <c r="A6" s="17">
        <v>4</v>
      </c>
      <c r="B6" s="18" t="s">
        <v>14</v>
      </c>
      <c r="C6" s="17">
        <v>9</v>
      </c>
      <c r="D6" s="19" t="s">
        <v>15</v>
      </c>
      <c r="E6" s="17">
        <v>7</v>
      </c>
      <c r="F6" s="17">
        <v>1</v>
      </c>
      <c r="G6" s="20"/>
    </row>
    <row r="7" ht="34.5" customHeight="1" spans="1:7">
      <c r="A7" s="21" t="s">
        <v>16</v>
      </c>
      <c r="B7" s="22"/>
      <c r="C7" s="17">
        <f>SUM(C3:C6)</f>
        <v>132</v>
      </c>
      <c r="D7" s="18">
        <v>8</v>
      </c>
      <c r="E7" s="17">
        <f>SUM(E3:E6)</f>
        <v>124</v>
      </c>
      <c r="F7" s="17">
        <f>SUM(F3:F6)</f>
        <v>18</v>
      </c>
      <c r="G7" s="20">
        <v>3</v>
      </c>
    </row>
    <row r="8" ht="60.75" customHeight="1" spans="1:6">
      <c r="A8" s="23" t="s">
        <v>17</v>
      </c>
      <c r="B8" s="23"/>
      <c r="C8" s="23"/>
      <c r="D8" s="23"/>
      <c r="E8" s="23"/>
      <c r="F8" s="23"/>
    </row>
  </sheetData>
  <mergeCells count="4">
    <mergeCell ref="A1:F1"/>
    <mergeCell ref="A7:B7"/>
    <mergeCell ref="A8:F8"/>
    <mergeCell ref="G5:G6"/>
  </mergeCells>
  <printOptions horizontalCentered="1"/>
  <pageMargins left="0.708661417322835" right="0.708661417322835" top="0.748031496062992" bottom="0.748031496062992" header="0.31496062992126" footer="0.31496062992126"/>
  <pageSetup paperSize="9" scale="8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F6" sqref="F6"/>
    </sheetView>
  </sheetViews>
  <sheetFormatPr defaultColWidth="9" defaultRowHeight="28.2" outlineLevelCol="3"/>
  <cols>
    <col min="1" max="1" width="11.5555555555556" style="2" customWidth="1"/>
    <col min="2" max="2" width="35.5555555555556" style="1" customWidth="1"/>
    <col min="3" max="3" width="43.2222222222222" style="3" customWidth="1"/>
    <col min="4" max="4" width="34.6666666666667" style="2" customWidth="1"/>
    <col min="5" max="16384" width="9" style="3"/>
  </cols>
  <sheetData>
    <row r="1" ht="44" customHeight="1" spans="1:4">
      <c r="A1" s="4" t="s">
        <v>18</v>
      </c>
      <c r="B1" s="5"/>
      <c r="C1" s="5"/>
      <c r="D1" s="6"/>
    </row>
    <row r="2" s="1" customFormat="1" ht="40" customHeight="1" spans="1:4">
      <c r="A2" s="7" t="s">
        <v>1</v>
      </c>
      <c r="B2" s="7" t="s">
        <v>19</v>
      </c>
      <c r="C2" s="7" t="s">
        <v>20</v>
      </c>
      <c r="D2" s="7" t="s">
        <v>21</v>
      </c>
    </row>
    <row r="3" ht="22.2" spans="1:4">
      <c r="A3" s="8">
        <v>1</v>
      </c>
      <c r="B3" s="7" t="s">
        <v>22</v>
      </c>
      <c r="C3" s="9" t="s">
        <v>23</v>
      </c>
      <c r="D3" s="10">
        <v>44054</v>
      </c>
    </row>
    <row r="4" ht="22.2" spans="1:4">
      <c r="A4" s="8">
        <v>2</v>
      </c>
      <c r="B4" s="7" t="s">
        <v>24</v>
      </c>
      <c r="C4" s="9" t="s">
        <v>23</v>
      </c>
      <c r="D4" s="10">
        <v>44036</v>
      </c>
    </row>
    <row r="5" ht="22.2" spans="1:4">
      <c r="A5" s="8">
        <v>3</v>
      </c>
      <c r="B5" s="7" t="s">
        <v>25</v>
      </c>
      <c r="C5" s="9" t="s">
        <v>23</v>
      </c>
      <c r="D5" s="10">
        <v>44036</v>
      </c>
    </row>
    <row r="6" ht="22.2" spans="1:4">
      <c r="A6" s="8">
        <v>4</v>
      </c>
      <c r="B6" s="7" t="s">
        <v>26</v>
      </c>
      <c r="C6" s="9" t="s">
        <v>27</v>
      </c>
      <c r="D6" s="10">
        <v>44154</v>
      </c>
    </row>
    <row r="7" ht="22.2" spans="1:4">
      <c r="A7" s="8">
        <v>5</v>
      </c>
      <c r="B7" s="7" t="s">
        <v>28</v>
      </c>
      <c r="C7" s="9" t="s">
        <v>27</v>
      </c>
      <c r="D7" s="10">
        <v>44151</v>
      </c>
    </row>
    <row r="8" ht="22.2" spans="1:4">
      <c r="A8" s="8">
        <v>6</v>
      </c>
      <c r="B8" s="7" t="s">
        <v>29</v>
      </c>
      <c r="C8" s="9" t="s">
        <v>27</v>
      </c>
      <c r="D8" s="10">
        <v>44036</v>
      </c>
    </row>
    <row r="9" ht="22.2" spans="1:4">
      <c r="A9" s="8">
        <v>7</v>
      </c>
      <c r="B9" s="7" t="s">
        <v>30</v>
      </c>
      <c r="C9" s="9" t="s">
        <v>31</v>
      </c>
      <c r="D9" s="10">
        <v>44013</v>
      </c>
    </row>
    <row r="10" ht="22.2" spans="1:4">
      <c r="A10" s="8">
        <v>8</v>
      </c>
      <c r="B10" s="7" t="s">
        <v>32</v>
      </c>
      <c r="C10" s="9" t="s">
        <v>33</v>
      </c>
      <c r="D10" s="10">
        <v>44119</v>
      </c>
    </row>
  </sheetData>
  <autoFilter ref="A2:D10">
    <sortState ref="A2:D10">
      <sortCondition ref="C2" descending="1"/>
    </sortState>
    <extLst/>
  </autoFilter>
  <mergeCells count="1">
    <mergeCell ref="A1:D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指标分配表</vt:lpstr>
      <vt:lpstr>入职不足半年教职工名单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Fay</cp:lastModifiedBy>
  <dcterms:created xsi:type="dcterms:W3CDTF">2006-09-16T00:00:00Z</dcterms:created>
  <cp:lastPrinted>2019-12-18T02:18:00Z</cp:lastPrinted>
  <dcterms:modified xsi:type="dcterms:W3CDTF">2020-12-15T09:34:44Z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