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735" activeTab="1"/>
  </bookViews>
  <sheets>
    <sheet name="信息与计算科学" sheetId="1" r:id="rId1"/>
    <sheet name="应用化学" sheetId="2" r:id="rId2"/>
  </sheets>
  <definedNames>
    <definedName name="_xlnm._FilterDatabase" localSheetId="0" hidden="1">'信息与计算科学'!$A$2:$O$17</definedName>
    <definedName name="_xlnm._FilterDatabase" localSheetId="1" hidden="1">'应用化学'!$A$2:$O$26</definedName>
    <definedName name="_xlnm.Print_Titles" localSheetId="1">'应用化学'!$2:$2</definedName>
  </definedNames>
  <calcPr fullCalcOnLoad="1"/>
</workbook>
</file>

<file path=xl/sharedStrings.xml><?xml version="1.0" encoding="utf-8"?>
<sst xmlns="http://schemas.openxmlformats.org/spreadsheetml/2006/main" count="305" uniqueCount="105">
  <si>
    <t>学号</t>
  </si>
  <si>
    <t>姓名</t>
  </si>
  <si>
    <t>性别</t>
  </si>
  <si>
    <t>院系</t>
  </si>
  <si>
    <t>专业</t>
  </si>
  <si>
    <t>年级</t>
  </si>
  <si>
    <t>班级</t>
  </si>
  <si>
    <t>学分成绩</t>
  </si>
  <si>
    <t>英语专业四级</t>
  </si>
  <si>
    <t>英语四级</t>
  </si>
  <si>
    <t>英语六级</t>
  </si>
  <si>
    <t>俄语四级</t>
  </si>
  <si>
    <t>德语四级</t>
  </si>
  <si>
    <t>日语四级</t>
  </si>
  <si>
    <t>男</t>
  </si>
  <si>
    <t>2012</t>
  </si>
  <si>
    <t>女</t>
  </si>
  <si>
    <t>2012014263</t>
  </si>
  <si>
    <t>方茹</t>
  </si>
  <si>
    <t>理学院</t>
  </si>
  <si>
    <t>信息与计算科学</t>
  </si>
  <si>
    <t>计算121</t>
  </si>
  <si>
    <t>2012014264</t>
  </si>
  <si>
    <t>李玲丽</t>
  </si>
  <si>
    <t>2012014265</t>
  </si>
  <si>
    <t>陈沛沛</t>
  </si>
  <si>
    <t>2012014266</t>
  </si>
  <si>
    <t>刘晨钰</t>
  </si>
  <si>
    <t>2012014267</t>
  </si>
  <si>
    <t>郭太阳</t>
  </si>
  <si>
    <t>2012014295</t>
  </si>
  <si>
    <t>张珈毓</t>
  </si>
  <si>
    <t>计算122</t>
  </si>
  <si>
    <t>2012014296</t>
  </si>
  <si>
    <t>赵思琪</t>
  </si>
  <si>
    <t>2012014297</t>
  </si>
  <si>
    <t>苏飞霞</t>
  </si>
  <si>
    <t>2012014298</t>
  </si>
  <si>
    <t>艾新焕</t>
  </si>
  <si>
    <t>2012014299</t>
  </si>
  <si>
    <t>梁小翠</t>
  </si>
  <si>
    <t>2012014301</t>
  </si>
  <si>
    <t>范丽娜</t>
  </si>
  <si>
    <t>2012014305</t>
  </si>
  <si>
    <t>尚一斐</t>
  </si>
  <si>
    <t>2012014306</t>
  </si>
  <si>
    <t>郭洁</t>
  </si>
  <si>
    <t>2012014316</t>
  </si>
  <si>
    <t>卢明</t>
  </si>
  <si>
    <t>2012014317</t>
  </si>
  <si>
    <t>谢玉荣</t>
  </si>
  <si>
    <t>2011014942</t>
  </si>
  <si>
    <t>周超正</t>
  </si>
  <si>
    <t>应用化学</t>
  </si>
  <si>
    <t>应化121</t>
  </si>
  <si>
    <t>2011014964</t>
  </si>
  <si>
    <t>赵威</t>
  </si>
  <si>
    <t>2012014324</t>
  </si>
  <si>
    <t>姜莹芳</t>
  </si>
  <si>
    <t>2012014327</t>
  </si>
  <si>
    <t>刘雪美</t>
  </si>
  <si>
    <t>2012014332</t>
  </si>
  <si>
    <t>周玲童</t>
  </si>
  <si>
    <t>2012014334</t>
  </si>
  <si>
    <t>杨素华</t>
  </si>
  <si>
    <t>2012014339</t>
  </si>
  <si>
    <t>郑文龙</t>
  </si>
  <si>
    <t>2012014340</t>
  </si>
  <si>
    <t>赵云龙</t>
  </si>
  <si>
    <t>2012014355</t>
  </si>
  <si>
    <t>琚艳君</t>
  </si>
  <si>
    <t>应化122</t>
  </si>
  <si>
    <t>2012014360</t>
  </si>
  <si>
    <t>曹煜萍</t>
  </si>
  <si>
    <t>2012014361</t>
  </si>
  <si>
    <t>胡秀娟</t>
  </si>
  <si>
    <t>2012014372</t>
  </si>
  <si>
    <t>邹伟</t>
  </si>
  <si>
    <t>2012014376</t>
  </si>
  <si>
    <t>寇融巍</t>
  </si>
  <si>
    <t>2012014377</t>
  </si>
  <si>
    <t>屠佳</t>
  </si>
  <si>
    <t>2012014381</t>
  </si>
  <si>
    <t>刘斌</t>
  </si>
  <si>
    <t>2012014382</t>
  </si>
  <si>
    <t>贾朝玮</t>
  </si>
  <si>
    <t>2012014386</t>
  </si>
  <si>
    <t>梁秋芝</t>
  </si>
  <si>
    <t>应化123</t>
  </si>
  <si>
    <t>2012014387</t>
  </si>
  <si>
    <t>王婷婷</t>
  </si>
  <si>
    <t>2012014389</t>
  </si>
  <si>
    <t>马志华</t>
  </si>
  <si>
    <t>2012014393</t>
  </si>
  <si>
    <t>陈敏</t>
  </si>
  <si>
    <t>2012014405</t>
  </si>
  <si>
    <t>吴绪朋</t>
  </si>
  <si>
    <t>2012014407</t>
  </si>
  <si>
    <t>常皓</t>
  </si>
  <si>
    <t>2012014409</t>
  </si>
  <si>
    <t>魏接禄</t>
  </si>
  <si>
    <t>2012014411</t>
  </si>
  <si>
    <t>王德志</t>
  </si>
  <si>
    <t>学分成绩75分以上且通过英语四级学生名单</t>
  </si>
  <si>
    <t>排名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</si>
</sst>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方正小标宋简体"/>
      <family val="3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方正小标宋简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8" fillId="0" borderId="10" xfId="0" applyFont="1" applyBorder="1" applyAlignment="1">
      <alignment horizontal="center" vertical="center" shrinkToFi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B1">
      <selection activeCell="M10" sqref="M10"/>
    </sheetView>
  </sheetViews>
  <sheetFormatPr defaultColWidth="9.140625" defaultRowHeight="15"/>
  <cols>
    <col min="1" max="1" width="10.421875" style="0" customWidth="1"/>
    <col min="3" max="3" width="6.421875" style="0" customWidth="1"/>
    <col min="5" max="5" width="14.57421875" style="0" customWidth="1"/>
    <col min="9" max="9" width="7.140625" style="0" customWidth="1"/>
    <col min="13" max="13" width="5.421875" style="0" customWidth="1"/>
    <col min="14" max="14" width="6.57421875" style="0" customWidth="1"/>
  </cols>
  <sheetData>
    <row r="1" spans="1:15" ht="20.25">
      <c r="A1" s="13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30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3" t="s">
        <v>104</v>
      </c>
      <c r="J2" s="3" t="s">
        <v>9</v>
      </c>
      <c r="K2" s="3" t="s">
        <v>10</v>
      </c>
      <c r="L2" s="3" t="s">
        <v>8</v>
      </c>
      <c r="M2" s="3" t="s">
        <v>11</v>
      </c>
      <c r="N2" s="3" t="s">
        <v>12</v>
      </c>
      <c r="O2" s="3" t="s">
        <v>13</v>
      </c>
    </row>
    <row r="3" spans="1:15" s="7" customFormat="1" ht="19.5" customHeight="1">
      <c r="A3" s="5" t="s">
        <v>49</v>
      </c>
      <c r="B3" s="5" t="s">
        <v>50</v>
      </c>
      <c r="C3" s="5" t="s">
        <v>14</v>
      </c>
      <c r="D3" s="5" t="s">
        <v>19</v>
      </c>
      <c r="E3" s="5" t="s">
        <v>20</v>
      </c>
      <c r="F3" s="5" t="s">
        <v>15</v>
      </c>
      <c r="G3" s="5" t="s">
        <v>32</v>
      </c>
      <c r="H3" s="6">
        <v>87.15</v>
      </c>
      <c r="I3" s="6">
        <f aca="true" t="shared" si="0" ref="I3:I17">SUMPRODUCT((E$3:E$17=$E3)*($H$3:$H$17&gt;$H3)*1)+1</f>
        <v>1</v>
      </c>
      <c r="J3" s="6">
        <v>434</v>
      </c>
      <c r="K3" s="6">
        <v>401</v>
      </c>
      <c r="L3" s="6"/>
      <c r="M3" s="6"/>
      <c r="N3" s="6"/>
      <c r="O3" s="6"/>
    </row>
    <row r="4" spans="1:15" s="7" customFormat="1" ht="19.5" customHeight="1">
      <c r="A4" s="5" t="s">
        <v>47</v>
      </c>
      <c r="B4" s="5" t="s">
        <v>48</v>
      </c>
      <c r="C4" s="5" t="s">
        <v>14</v>
      </c>
      <c r="D4" s="5" t="s">
        <v>19</v>
      </c>
      <c r="E4" s="5" t="s">
        <v>20</v>
      </c>
      <c r="F4" s="5" t="s">
        <v>15</v>
      </c>
      <c r="G4" s="5" t="s">
        <v>32</v>
      </c>
      <c r="H4" s="6">
        <v>82.13</v>
      </c>
      <c r="I4" s="6">
        <f t="shared" si="0"/>
        <v>2</v>
      </c>
      <c r="J4" s="6">
        <v>437</v>
      </c>
      <c r="K4" s="6">
        <v>264</v>
      </c>
      <c r="L4" s="6"/>
      <c r="M4" s="6"/>
      <c r="N4" s="6"/>
      <c r="O4" s="6"/>
    </row>
    <row r="5" spans="1:15" s="7" customFormat="1" ht="19.5" customHeight="1">
      <c r="A5" s="5" t="s">
        <v>22</v>
      </c>
      <c r="B5" s="5" t="s">
        <v>23</v>
      </c>
      <c r="C5" s="5" t="s">
        <v>16</v>
      </c>
      <c r="D5" s="5" t="s">
        <v>19</v>
      </c>
      <c r="E5" s="5" t="s">
        <v>20</v>
      </c>
      <c r="F5" s="5" t="s">
        <v>15</v>
      </c>
      <c r="G5" s="5" t="s">
        <v>21</v>
      </c>
      <c r="H5" s="6">
        <v>81.57</v>
      </c>
      <c r="I5" s="6">
        <f t="shared" si="0"/>
        <v>3</v>
      </c>
      <c r="J5" s="6">
        <v>467</v>
      </c>
      <c r="K5" s="6">
        <v>379</v>
      </c>
      <c r="L5" s="6"/>
      <c r="M5" s="6"/>
      <c r="N5" s="6"/>
      <c r="O5" s="6"/>
    </row>
    <row r="6" spans="1:15" s="7" customFormat="1" ht="19.5" customHeight="1">
      <c r="A6" s="5" t="s">
        <v>41</v>
      </c>
      <c r="B6" s="5" t="s">
        <v>42</v>
      </c>
      <c r="C6" s="5" t="s">
        <v>16</v>
      </c>
      <c r="D6" s="5" t="s">
        <v>19</v>
      </c>
      <c r="E6" s="5" t="s">
        <v>20</v>
      </c>
      <c r="F6" s="5" t="s">
        <v>15</v>
      </c>
      <c r="G6" s="5" t="s">
        <v>32</v>
      </c>
      <c r="H6" s="6">
        <v>81.49</v>
      </c>
      <c r="I6" s="6">
        <f t="shared" si="0"/>
        <v>4</v>
      </c>
      <c r="J6" s="6">
        <v>430</v>
      </c>
      <c r="K6" s="6">
        <v>396</v>
      </c>
      <c r="L6" s="6"/>
      <c r="M6" s="6"/>
      <c r="N6" s="6"/>
      <c r="O6" s="6"/>
    </row>
    <row r="7" spans="1:15" s="7" customFormat="1" ht="19.5" customHeight="1">
      <c r="A7" s="5" t="s">
        <v>37</v>
      </c>
      <c r="B7" s="5" t="s">
        <v>38</v>
      </c>
      <c r="C7" s="5" t="s">
        <v>16</v>
      </c>
      <c r="D7" s="5" t="s">
        <v>19</v>
      </c>
      <c r="E7" s="5" t="s">
        <v>20</v>
      </c>
      <c r="F7" s="5" t="s">
        <v>15</v>
      </c>
      <c r="G7" s="5" t="s">
        <v>32</v>
      </c>
      <c r="H7" s="6">
        <v>81.38</v>
      </c>
      <c r="I7" s="6">
        <f t="shared" si="0"/>
        <v>5</v>
      </c>
      <c r="J7" s="6">
        <v>431</v>
      </c>
      <c r="K7" s="6">
        <v>415</v>
      </c>
      <c r="L7" s="6"/>
      <c r="M7" s="6"/>
      <c r="N7" s="6"/>
      <c r="O7" s="6"/>
    </row>
    <row r="8" spans="1:15" s="7" customFormat="1" ht="19.5" customHeight="1">
      <c r="A8" s="5" t="s">
        <v>17</v>
      </c>
      <c r="B8" s="5" t="s">
        <v>18</v>
      </c>
      <c r="C8" s="5" t="s">
        <v>16</v>
      </c>
      <c r="D8" s="5" t="s">
        <v>19</v>
      </c>
      <c r="E8" s="5" t="s">
        <v>20</v>
      </c>
      <c r="F8" s="5" t="s">
        <v>15</v>
      </c>
      <c r="G8" s="5" t="s">
        <v>21</v>
      </c>
      <c r="H8" s="6">
        <v>80.78</v>
      </c>
      <c r="I8" s="6">
        <f t="shared" si="0"/>
        <v>6</v>
      </c>
      <c r="J8" s="6">
        <v>437</v>
      </c>
      <c r="K8" s="6">
        <v>372</v>
      </c>
      <c r="L8" s="6"/>
      <c r="M8" s="6"/>
      <c r="N8" s="6"/>
      <c r="O8" s="6"/>
    </row>
    <row r="9" spans="1:15" s="7" customFormat="1" ht="19.5" customHeight="1">
      <c r="A9" s="5" t="s">
        <v>45</v>
      </c>
      <c r="B9" s="5" t="s">
        <v>46</v>
      </c>
      <c r="C9" s="5" t="s">
        <v>16</v>
      </c>
      <c r="D9" s="5" t="s">
        <v>19</v>
      </c>
      <c r="E9" s="5" t="s">
        <v>20</v>
      </c>
      <c r="F9" s="5" t="s">
        <v>15</v>
      </c>
      <c r="G9" s="5" t="s">
        <v>32</v>
      </c>
      <c r="H9" s="6">
        <v>80.58</v>
      </c>
      <c r="I9" s="6">
        <f t="shared" si="0"/>
        <v>7</v>
      </c>
      <c r="J9" s="6">
        <v>482</v>
      </c>
      <c r="K9" s="6">
        <v>398</v>
      </c>
      <c r="L9" s="6"/>
      <c r="M9" s="6"/>
      <c r="N9" s="6"/>
      <c r="O9" s="6"/>
    </row>
    <row r="10" spans="1:15" s="7" customFormat="1" ht="19.5" customHeight="1">
      <c r="A10" s="5" t="s">
        <v>35</v>
      </c>
      <c r="B10" s="5" t="s">
        <v>36</v>
      </c>
      <c r="C10" s="5" t="s">
        <v>16</v>
      </c>
      <c r="D10" s="5" t="s">
        <v>19</v>
      </c>
      <c r="E10" s="5" t="s">
        <v>20</v>
      </c>
      <c r="F10" s="5" t="s">
        <v>15</v>
      </c>
      <c r="G10" s="5" t="s">
        <v>32</v>
      </c>
      <c r="H10" s="6">
        <v>79.52</v>
      </c>
      <c r="I10" s="6">
        <f t="shared" si="0"/>
        <v>8</v>
      </c>
      <c r="J10" s="6">
        <v>426</v>
      </c>
      <c r="K10" s="6">
        <v>391</v>
      </c>
      <c r="L10" s="6"/>
      <c r="M10" s="6"/>
      <c r="N10" s="6"/>
      <c r="O10" s="6"/>
    </row>
    <row r="11" spans="1:15" s="7" customFormat="1" ht="19.5" customHeight="1">
      <c r="A11" s="5" t="s">
        <v>24</v>
      </c>
      <c r="B11" s="5" t="s">
        <v>25</v>
      </c>
      <c r="C11" s="5" t="s">
        <v>16</v>
      </c>
      <c r="D11" s="5" t="s">
        <v>19</v>
      </c>
      <c r="E11" s="5" t="s">
        <v>20</v>
      </c>
      <c r="F11" s="5" t="s">
        <v>15</v>
      </c>
      <c r="G11" s="5" t="s">
        <v>21</v>
      </c>
      <c r="H11" s="6">
        <v>79.05</v>
      </c>
      <c r="I11" s="6">
        <f t="shared" si="0"/>
        <v>9</v>
      </c>
      <c r="J11" s="6">
        <v>481</v>
      </c>
      <c r="K11" s="6">
        <v>302</v>
      </c>
      <c r="L11" s="6"/>
      <c r="M11" s="6"/>
      <c r="N11" s="6"/>
      <c r="O11" s="6"/>
    </row>
    <row r="12" spans="1:15" s="7" customFormat="1" ht="19.5" customHeight="1">
      <c r="A12" s="5" t="s">
        <v>43</v>
      </c>
      <c r="B12" s="5" t="s">
        <v>44</v>
      </c>
      <c r="C12" s="5" t="s">
        <v>16</v>
      </c>
      <c r="D12" s="5" t="s">
        <v>19</v>
      </c>
      <c r="E12" s="5" t="s">
        <v>20</v>
      </c>
      <c r="F12" s="5" t="s">
        <v>15</v>
      </c>
      <c r="G12" s="5" t="s">
        <v>32</v>
      </c>
      <c r="H12" s="6">
        <v>79.05</v>
      </c>
      <c r="I12" s="6">
        <f t="shared" si="0"/>
        <v>9</v>
      </c>
      <c r="J12" s="6">
        <v>467</v>
      </c>
      <c r="K12" s="6">
        <v>401</v>
      </c>
      <c r="L12" s="6"/>
      <c r="M12" s="6"/>
      <c r="N12" s="6"/>
      <c r="O12" s="6"/>
    </row>
    <row r="13" spans="1:15" s="7" customFormat="1" ht="19.5" customHeight="1">
      <c r="A13" s="5" t="s">
        <v>39</v>
      </c>
      <c r="B13" s="5" t="s">
        <v>40</v>
      </c>
      <c r="C13" s="5" t="s">
        <v>16</v>
      </c>
      <c r="D13" s="5" t="s">
        <v>19</v>
      </c>
      <c r="E13" s="5" t="s">
        <v>20</v>
      </c>
      <c r="F13" s="5" t="s">
        <v>15</v>
      </c>
      <c r="G13" s="5" t="s">
        <v>32</v>
      </c>
      <c r="H13" s="6">
        <v>78.94</v>
      </c>
      <c r="I13" s="6">
        <f t="shared" si="0"/>
        <v>11</v>
      </c>
      <c r="J13" s="6">
        <v>432</v>
      </c>
      <c r="K13" s="6">
        <v>361</v>
      </c>
      <c r="L13" s="6"/>
      <c r="M13" s="6"/>
      <c r="N13" s="6"/>
      <c r="O13" s="6"/>
    </row>
    <row r="14" spans="1:15" s="7" customFormat="1" ht="19.5" customHeight="1">
      <c r="A14" s="5" t="s">
        <v>33</v>
      </c>
      <c r="B14" s="5" t="s">
        <v>34</v>
      </c>
      <c r="C14" s="5" t="s">
        <v>16</v>
      </c>
      <c r="D14" s="5" t="s">
        <v>19</v>
      </c>
      <c r="E14" s="5" t="s">
        <v>20</v>
      </c>
      <c r="F14" s="5" t="s">
        <v>15</v>
      </c>
      <c r="G14" s="5" t="s">
        <v>32</v>
      </c>
      <c r="H14" s="6">
        <v>78.67</v>
      </c>
      <c r="I14" s="6">
        <f t="shared" si="0"/>
        <v>12</v>
      </c>
      <c r="J14" s="6">
        <v>446</v>
      </c>
      <c r="K14" s="6">
        <v>473</v>
      </c>
      <c r="L14" s="6"/>
      <c r="M14" s="6"/>
      <c r="N14" s="6"/>
      <c r="O14" s="6"/>
    </row>
    <row r="15" spans="1:15" s="7" customFormat="1" ht="19.5" customHeight="1">
      <c r="A15" s="5" t="s">
        <v>26</v>
      </c>
      <c r="B15" s="5" t="s">
        <v>27</v>
      </c>
      <c r="C15" s="5" t="s">
        <v>16</v>
      </c>
      <c r="D15" s="5" t="s">
        <v>19</v>
      </c>
      <c r="E15" s="5" t="s">
        <v>20</v>
      </c>
      <c r="F15" s="5" t="s">
        <v>15</v>
      </c>
      <c r="G15" s="5" t="s">
        <v>21</v>
      </c>
      <c r="H15" s="6">
        <v>78.54</v>
      </c>
      <c r="I15" s="6">
        <f t="shared" si="0"/>
        <v>13</v>
      </c>
      <c r="J15" s="6">
        <v>524</v>
      </c>
      <c r="K15" s="6">
        <v>463</v>
      </c>
      <c r="L15" s="6"/>
      <c r="M15" s="6"/>
      <c r="N15" s="6"/>
      <c r="O15" s="6"/>
    </row>
    <row r="16" spans="1:15" s="7" customFormat="1" ht="19.5" customHeight="1">
      <c r="A16" s="5" t="s">
        <v>30</v>
      </c>
      <c r="B16" s="5" t="s">
        <v>31</v>
      </c>
      <c r="C16" s="5" t="s">
        <v>16</v>
      </c>
      <c r="D16" s="5" t="s">
        <v>19</v>
      </c>
      <c r="E16" s="5" t="s">
        <v>20</v>
      </c>
      <c r="F16" s="5" t="s">
        <v>15</v>
      </c>
      <c r="G16" s="5" t="s">
        <v>32</v>
      </c>
      <c r="H16" s="6">
        <v>77.16</v>
      </c>
      <c r="I16" s="6">
        <f t="shared" si="0"/>
        <v>14</v>
      </c>
      <c r="J16" s="6">
        <v>448</v>
      </c>
      <c r="K16" s="6">
        <v>417</v>
      </c>
      <c r="L16" s="6"/>
      <c r="M16" s="6"/>
      <c r="N16" s="6"/>
      <c r="O16" s="6"/>
    </row>
    <row r="17" spans="1:15" s="7" customFormat="1" ht="19.5" customHeight="1">
      <c r="A17" s="5" t="s">
        <v>28</v>
      </c>
      <c r="B17" s="5" t="s">
        <v>29</v>
      </c>
      <c r="C17" s="5" t="s">
        <v>16</v>
      </c>
      <c r="D17" s="5" t="s">
        <v>19</v>
      </c>
      <c r="E17" s="5" t="s">
        <v>20</v>
      </c>
      <c r="F17" s="5" t="s">
        <v>15</v>
      </c>
      <c r="G17" s="5" t="s">
        <v>21</v>
      </c>
      <c r="H17" s="6">
        <v>76.47</v>
      </c>
      <c r="I17" s="6">
        <f t="shared" si="0"/>
        <v>15</v>
      </c>
      <c r="J17" s="6">
        <v>428</v>
      </c>
      <c r="K17" s="6">
        <v>358</v>
      </c>
      <c r="L17" s="6"/>
      <c r="M17" s="6"/>
      <c r="N17" s="6"/>
      <c r="O17" s="6"/>
    </row>
  </sheetData>
  <sheetProtection/>
  <autoFilter ref="A2:O17"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A2" sqref="A2:O26"/>
    </sheetView>
  </sheetViews>
  <sheetFormatPr defaultColWidth="9.140625" defaultRowHeight="19.5" customHeight="1"/>
  <cols>
    <col min="1" max="1" width="11.57421875" style="2" bestFit="1" customWidth="1"/>
    <col min="2" max="2" width="15.140625" style="2" customWidth="1"/>
    <col min="3" max="3" width="5.421875" style="2" customWidth="1"/>
    <col min="4" max="4" width="12.7109375" style="2" customWidth="1"/>
    <col min="5" max="5" width="16.8515625" style="2" customWidth="1"/>
    <col min="6" max="6" width="9.00390625" style="2" customWidth="1"/>
    <col min="7" max="7" width="11.421875" style="2" customWidth="1"/>
    <col min="8" max="8" width="8.57421875" style="0" customWidth="1"/>
    <col min="9" max="9" width="5.140625" style="7" customWidth="1"/>
    <col min="10" max="15" width="5.140625" style="0" customWidth="1"/>
  </cols>
  <sheetData>
    <row r="1" spans="1:15" ht="28.5" customHeight="1">
      <c r="A1" s="13" t="s">
        <v>103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s="1" customFormat="1" ht="33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10" t="s">
        <v>7</v>
      </c>
      <c r="I2" s="10" t="s">
        <v>104</v>
      </c>
      <c r="J2" s="10" t="s">
        <v>9</v>
      </c>
      <c r="K2" s="10" t="s">
        <v>10</v>
      </c>
      <c r="L2" s="10" t="s">
        <v>8</v>
      </c>
      <c r="M2" s="10" t="s">
        <v>11</v>
      </c>
      <c r="N2" s="10" t="s">
        <v>12</v>
      </c>
      <c r="O2" s="10" t="s">
        <v>13</v>
      </c>
    </row>
    <row r="3" spans="1:15" s="7" customFormat="1" ht="19.5" customHeight="1">
      <c r="A3" s="11" t="s">
        <v>67</v>
      </c>
      <c r="B3" s="11" t="s">
        <v>68</v>
      </c>
      <c r="C3" s="11" t="s">
        <v>14</v>
      </c>
      <c r="D3" s="11" t="s">
        <v>19</v>
      </c>
      <c r="E3" s="11" t="s">
        <v>53</v>
      </c>
      <c r="F3" s="11" t="s">
        <v>15</v>
      </c>
      <c r="G3" s="11" t="s">
        <v>54</v>
      </c>
      <c r="H3" s="12">
        <v>87.68</v>
      </c>
      <c r="I3" s="12">
        <f aca="true" t="shared" si="0" ref="I3:I26">SUMPRODUCT((E$3:E$26=$E3)*($H$3:$H$26&gt;$H3)*1)+1</f>
        <v>1</v>
      </c>
      <c r="J3" s="12">
        <v>445</v>
      </c>
      <c r="K3" s="12">
        <v>395</v>
      </c>
      <c r="L3" s="12"/>
      <c r="M3" s="12"/>
      <c r="N3" s="12"/>
      <c r="O3" s="12"/>
    </row>
    <row r="4" spans="1:15" s="7" customFormat="1" ht="19.5" customHeight="1">
      <c r="A4" s="11" t="s">
        <v>69</v>
      </c>
      <c r="B4" s="11" t="s">
        <v>70</v>
      </c>
      <c r="C4" s="11" t="s">
        <v>16</v>
      </c>
      <c r="D4" s="11" t="s">
        <v>19</v>
      </c>
      <c r="E4" s="11" t="s">
        <v>53</v>
      </c>
      <c r="F4" s="11" t="s">
        <v>15</v>
      </c>
      <c r="G4" s="11" t="s">
        <v>71</v>
      </c>
      <c r="H4" s="12">
        <v>85.26</v>
      </c>
      <c r="I4" s="12">
        <f t="shared" si="0"/>
        <v>2</v>
      </c>
      <c r="J4" s="12">
        <v>443</v>
      </c>
      <c r="K4" s="12">
        <v>403</v>
      </c>
      <c r="L4" s="12"/>
      <c r="M4" s="12"/>
      <c r="N4" s="12"/>
      <c r="O4" s="12"/>
    </row>
    <row r="5" spans="1:15" s="7" customFormat="1" ht="19.5" customHeight="1">
      <c r="A5" s="11" t="s">
        <v>99</v>
      </c>
      <c r="B5" s="11" t="s">
        <v>100</v>
      </c>
      <c r="C5" s="11" t="s">
        <v>14</v>
      </c>
      <c r="D5" s="11" t="s">
        <v>19</v>
      </c>
      <c r="E5" s="11" t="s">
        <v>53</v>
      </c>
      <c r="F5" s="11" t="s">
        <v>15</v>
      </c>
      <c r="G5" s="11" t="s">
        <v>88</v>
      </c>
      <c r="H5" s="12">
        <v>85.23</v>
      </c>
      <c r="I5" s="12">
        <f t="shared" si="0"/>
        <v>3</v>
      </c>
      <c r="J5" s="12">
        <v>496</v>
      </c>
      <c r="K5" s="12">
        <v>409</v>
      </c>
      <c r="L5" s="12"/>
      <c r="M5" s="12"/>
      <c r="N5" s="12"/>
      <c r="O5" s="12"/>
    </row>
    <row r="6" spans="1:15" s="7" customFormat="1" ht="19.5" customHeight="1">
      <c r="A6" s="11" t="s">
        <v>80</v>
      </c>
      <c r="B6" s="11" t="s">
        <v>81</v>
      </c>
      <c r="C6" s="11" t="s">
        <v>14</v>
      </c>
      <c r="D6" s="11" t="s">
        <v>19</v>
      </c>
      <c r="E6" s="11" t="s">
        <v>53</v>
      </c>
      <c r="F6" s="11" t="s">
        <v>15</v>
      </c>
      <c r="G6" s="11" t="s">
        <v>71</v>
      </c>
      <c r="H6" s="12">
        <v>84.93</v>
      </c>
      <c r="I6" s="12">
        <f t="shared" si="0"/>
        <v>4</v>
      </c>
      <c r="J6" s="12">
        <v>426</v>
      </c>
      <c r="K6" s="12">
        <v>328</v>
      </c>
      <c r="L6" s="12"/>
      <c r="M6" s="12"/>
      <c r="N6" s="12"/>
      <c r="O6" s="12"/>
    </row>
    <row r="7" spans="1:15" s="7" customFormat="1" ht="19.5" customHeight="1">
      <c r="A7" s="11" t="s">
        <v>93</v>
      </c>
      <c r="B7" s="11" t="s">
        <v>94</v>
      </c>
      <c r="C7" s="11" t="s">
        <v>16</v>
      </c>
      <c r="D7" s="11" t="s">
        <v>19</v>
      </c>
      <c r="E7" s="11" t="s">
        <v>53</v>
      </c>
      <c r="F7" s="11" t="s">
        <v>15</v>
      </c>
      <c r="G7" s="11" t="s">
        <v>88</v>
      </c>
      <c r="H7" s="12">
        <v>83.68</v>
      </c>
      <c r="I7" s="12">
        <f t="shared" si="0"/>
        <v>5</v>
      </c>
      <c r="J7" s="12">
        <v>481</v>
      </c>
      <c r="K7" s="12">
        <v>351</v>
      </c>
      <c r="L7" s="12"/>
      <c r="M7" s="12"/>
      <c r="N7" s="12"/>
      <c r="O7" s="12"/>
    </row>
    <row r="8" spans="1:15" s="7" customFormat="1" ht="19.5" customHeight="1">
      <c r="A8" s="11" t="s">
        <v>91</v>
      </c>
      <c r="B8" s="11" t="s">
        <v>92</v>
      </c>
      <c r="C8" s="11" t="s">
        <v>16</v>
      </c>
      <c r="D8" s="11" t="s">
        <v>19</v>
      </c>
      <c r="E8" s="11" t="s">
        <v>53</v>
      </c>
      <c r="F8" s="11" t="s">
        <v>15</v>
      </c>
      <c r="G8" s="11" t="s">
        <v>88</v>
      </c>
      <c r="H8" s="12">
        <v>83.3</v>
      </c>
      <c r="I8" s="12">
        <f t="shared" si="0"/>
        <v>6</v>
      </c>
      <c r="J8" s="12">
        <v>484</v>
      </c>
      <c r="K8" s="12">
        <v>395</v>
      </c>
      <c r="L8" s="12"/>
      <c r="M8" s="12"/>
      <c r="N8" s="12"/>
      <c r="O8" s="12"/>
    </row>
    <row r="9" spans="1:15" s="7" customFormat="1" ht="19.5" customHeight="1">
      <c r="A9" s="11" t="s">
        <v>57</v>
      </c>
      <c r="B9" s="11" t="s">
        <v>58</v>
      </c>
      <c r="C9" s="11" t="s">
        <v>16</v>
      </c>
      <c r="D9" s="11" t="s">
        <v>19</v>
      </c>
      <c r="E9" s="11" t="s">
        <v>53</v>
      </c>
      <c r="F9" s="11" t="s">
        <v>15</v>
      </c>
      <c r="G9" s="11" t="s">
        <v>54</v>
      </c>
      <c r="H9" s="12">
        <v>83.22</v>
      </c>
      <c r="I9" s="12">
        <f t="shared" si="0"/>
        <v>7</v>
      </c>
      <c r="J9" s="12">
        <v>426</v>
      </c>
      <c r="K9" s="12">
        <v>421</v>
      </c>
      <c r="L9" s="12"/>
      <c r="M9" s="12"/>
      <c r="N9" s="12"/>
      <c r="O9" s="12"/>
    </row>
    <row r="10" spans="1:15" s="7" customFormat="1" ht="19.5" customHeight="1">
      <c r="A10" s="11" t="s">
        <v>74</v>
      </c>
      <c r="B10" s="11" t="s">
        <v>75</v>
      </c>
      <c r="C10" s="11" t="s">
        <v>16</v>
      </c>
      <c r="D10" s="11" t="s">
        <v>19</v>
      </c>
      <c r="E10" s="11" t="s">
        <v>53</v>
      </c>
      <c r="F10" s="11" t="s">
        <v>15</v>
      </c>
      <c r="G10" s="11" t="s">
        <v>71</v>
      </c>
      <c r="H10" s="12">
        <v>82.79</v>
      </c>
      <c r="I10" s="12">
        <f t="shared" si="0"/>
        <v>8</v>
      </c>
      <c r="J10" s="12">
        <v>428</v>
      </c>
      <c r="K10" s="12">
        <v>363</v>
      </c>
      <c r="L10" s="12"/>
      <c r="M10" s="12"/>
      <c r="N10" s="12"/>
      <c r="O10" s="12"/>
    </row>
    <row r="11" spans="1:15" s="7" customFormat="1" ht="19.5" customHeight="1">
      <c r="A11" s="11" t="s">
        <v>72</v>
      </c>
      <c r="B11" s="11" t="s">
        <v>73</v>
      </c>
      <c r="C11" s="11" t="s">
        <v>16</v>
      </c>
      <c r="D11" s="11" t="s">
        <v>19</v>
      </c>
      <c r="E11" s="11" t="s">
        <v>53</v>
      </c>
      <c r="F11" s="11" t="s">
        <v>15</v>
      </c>
      <c r="G11" s="11" t="s">
        <v>71</v>
      </c>
      <c r="H11" s="12">
        <v>81.9</v>
      </c>
      <c r="I11" s="12">
        <f t="shared" si="0"/>
        <v>9</v>
      </c>
      <c r="J11" s="12">
        <v>431</v>
      </c>
      <c r="K11" s="12">
        <v>398</v>
      </c>
      <c r="L11" s="12"/>
      <c r="M11" s="12"/>
      <c r="N11" s="12"/>
      <c r="O11" s="12"/>
    </row>
    <row r="12" spans="1:15" s="7" customFormat="1" ht="19.5" customHeight="1">
      <c r="A12" s="11" t="s">
        <v>101</v>
      </c>
      <c r="B12" s="11" t="s">
        <v>102</v>
      </c>
      <c r="C12" s="11" t="s">
        <v>14</v>
      </c>
      <c r="D12" s="11" t="s">
        <v>19</v>
      </c>
      <c r="E12" s="11" t="s">
        <v>53</v>
      </c>
      <c r="F12" s="11" t="s">
        <v>15</v>
      </c>
      <c r="G12" s="11" t="s">
        <v>88</v>
      </c>
      <c r="H12" s="12">
        <v>81.43</v>
      </c>
      <c r="I12" s="12">
        <f t="shared" si="0"/>
        <v>10</v>
      </c>
      <c r="J12" s="12">
        <v>425</v>
      </c>
      <c r="K12" s="12">
        <v>364</v>
      </c>
      <c r="L12" s="12"/>
      <c r="M12" s="12"/>
      <c r="N12" s="12"/>
      <c r="O12" s="12"/>
    </row>
    <row r="13" spans="1:15" s="7" customFormat="1" ht="19.5" customHeight="1">
      <c r="A13" s="11" t="s">
        <v>95</v>
      </c>
      <c r="B13" s="11" t="s">
        <v>96</v>
      </c>
      <c r="C13" s="11" t="s">
        <v>14</v>
      </c>
      <c r="D13" s="11" t="s">
        <v>19</v>
      </c>
      <c r="E13" s="11" t="s">
        <v>53</v>
      </c>
      <c r="F13" s="11" t="s">
        <v>15</v>
      </c>
      <c r="G13" s="11" t="s">
        <v>88</v>
      </c>
      <c r="H13" s="12">
        <v>81.36</v>
      </c>
      <c r="I13" s="12">
        <f t="shared" si="0"/>
        <v>11</v>
      </c>
      <c r="J13" s="12">
        <v>449</v>
      </c>
      <c r="K13" s="12">
        <v>0</v>
      </c>
      <c r="L13" s="12"/>
      <c r="M13" s="12"/>
      <c r="N13" s="12"/>
      <c r="O13" s="12"/>
    </row>
    <row r="14" spans="1:15" s="7" customFormat="1" ht="19.5" customHeight="1">
      <c r="A14" s="11" t="s">
        <v>78</v>
      </c>
      <c r="B14" s="11" t="s">
        <v>79</v>
      </c>
      <c r="C14" s="11" t="s">
        <v>14</v>
      </c>
      <c r="D14" s="11" t="s">
        <v>19</v>
      </c>
      <c r="E14" s="11" t="s">
        <v>53</v>
      </c>
      <c r="F14" s="11" t="s">
        <v>15</v>
      </c>
      <c r="G14" s="11" t="s">
        <v>71</v>
      </c>
      <c r="H14" s="12">
        <v>81.29</v>
      </c>
      <c r="I14" s="12">
        <f t="shared" si="0"/>
        <v>12</v>
      </c>
      <c r="J14" s="12">
        <v>462</v>
      </c>
      <c r="K14" s="12">
        <v>0</v>
      </c>
      <c r="L14" s="12"/>
      <c r="M14" s="12"/>
      <c r="N14" s="12"/>
      <c r="O14" s="12"/>
    </row>
    <row r="15" spans="1:15" s="7" customFormat="1" ht="19.5" customHeight="1">
      <c r="A15" s="11" t="s">
        <v>86</v>
      </c>
      <c r="B15" s="11" t="s">
        <v>87</v>
      </c>
      <c r="C15" s="11" t="s">
        <v>16</v>
      </c>
      <c r="D15" s="11" t="s">
        <v>19</v>
      </c>
      <c r="E15" s="11" t="s">
        <v>53</v>
      </c>
      <c r="F15" s="11" t="s">
        <v>15</v>
      </c>
      <c r="G15" s="11" t="s">
        <v>88</v>
      </c>
      <c r="H15" s="12">
        <v>80.86</v>
      </c>
      <c r="I15" s="12">
        <f t="shared" si="0"/>
        <v>13</v>
      </c>
      <c r="J15" s="12">
        <v>435</v>
      </c>
      <c r="K15" s="12">
        <v>343</v>
      </c>
      <c r="L15" s="12"/>
      <c r="M15" s="12"/>
      <c r="N15" s="12"/>
      <c r="O15" s="12"/>
    </row>
    <row r="16" spans="1:15" s="7" customFormat="1" ht="19.5" customHeight="1">
      <c r="A16" s="11" t="s">
        <v>76</v>
      </c>
      <c r="B16" s="11" t="s">
        <v>77</v>
      </c>
      <c r="C16" s="11" t="s">
        <v>14</v>
      </c>
      <c r="D16" s="11" t="s">
        <v>19</v>
      </c>
      <c r="E16" s="11" t="s">
        <v>53</v>
      </c>
      <c r="F16" s="11" t="s">
        <v>15</v>
      </c>
      <c r="G16" s="11" t="s">
        <v>71</v>
      </c>
      <c r="H16" s="12">
        <v>80.8</v>
      </c>
      <c r="I16" s="12">
        <f t="shared" si="0"/>
        <v>14</v>
      </c>
      <c r="J16" s="12">
        <v>448</v>
      </c>
      <c r="K16" s="12">
        <v>360</v>
      </c>
      <c r="L16" s="12"/>
      <c r="M16" s="12"/>
      <c r="N16" s="12"/>
      <c r="O16" s="12"/>
    </row>
    <row r="17" spans="1:15" s="7" customFormat="1" ht="19.5" customHeight="1">
      <c r="A17" s="11" t="s">
        <v>61</v>
      </c>
      <c r="B17" s="11" t="s">
        <v>62</v>
      </c>
      <c r="C17" s="11" t="s">
        <v>16</v>
      </c>
      <c r="D17" s="11" t="s">
        <v>19</v>
      </c>
      <c r="E17" s="11" t="s">
        <v>53</v>
      </c>
      <c r="F17" s="11" t="s">
        <v>15</v>
      </c>
      <c r="G17" s="11" t="s">
        <v>54</v>
      </c>
      <c r="H17" s="12">
        <v>80.77</v>
      </c>
      <c r="I17" s="12">
        <f t="shared" si="0"/>
        <v>15</v>
      </c>
      <c r="J17" s="12">
        <v>440</v>
      </c>
      <c r="K17" s="12">
        <v>386</v>
      </c>
      <c r="L17" s="12"/>
      <c r="M17" s="12"/>
      <c r="N17" s="12"/>
      <c r="O17" s="12"/>
    </row>
    <row r="18" spans="1:15" s="7" customFormat="1" ht="19.5" customHeight="1">
      <c r="A18" s="11" t="s">
        <v>51</v>
      </c>
      <c r="B18" s="11" t="s">
        <v>52</v>
      </c>
      <c r="C18" s="11" t="s">
        <v>14</v>
      </c>
      <c r="D18" s="11" t="s">
        <v>19</v>
      </c>
      <c r="E18" s="11" t="s">
        <v>53</v>
      </c>
      <c r="F18" s="11" t="s">
        <v>15</v>
      </c>
      <c r="G18" s="11" t="s">
        <v>54</v>
      </c>
      <c r="H18" s="12">
        <v>80.73</v>
      </c>
      <c r="I18" s="12">
        <f t="shared" si="0"/>
        <v>16</v>
      </c>
      <c r="J18" s="12">
        <v>466</v>
      </c>
      <c r="K18" s="12">
        <v>414</v>
      </c>
      <c r="L18" s="12"/>
      <c r="M18" s="12"/>
      <c r="N18" s="12"/>
      <c r="O18" s="12"/>
    </row>
    <row r="19" spans="1:15" s="7" customFormat="1" ht="19.5" customHeight="1">
      <c r="A19" s="11" t="s">
        <v>97</v>
      </c>
      <c r="B19" s="11" t="s">
        <v>98</v>
      </c>
      <c r="C19" s="11" t="s">
        <v>14</v>
      </c>
      <c r="D19" s="11" t="s">
        <v>19</v>
      </c>
      <c r="E19" s="11" t="s">
        <v>53</v>
      </c>
      <c r="F19" s="11" t="s">
        <v>15</v>
      </c>
      <c r="G19" s="11" t="s">
        <v>88</v>
      </c>
      <c r="H19" s="12">
        <v>80.65</v>
      </c>
      <c r="I19" s="12">
        <f t="shared" si="0"/>
        <v>17</v>
      </c>
      <c r="J19" s="12">
        <v>428</v>
      </c>
      <c r="K19" s="12">
        <v>350</v>
      </c>
      <c r="L19" s="12"/>
      <c r="M19" s="12"/>
      <c r="N19" s="12"/>
      <c r="O19" s="12"/>
    </row>
    <row r="20" spans="1:15" s="7" customFormat="1" ht="19.5" customHeight="1">
      <c r="A20" s="11" t="s">
        <v>82</v>
      </c>
      <c r="B20" s="11" t="s">
        <v>83</v>
      </c>
      <c r="C20" s="11" t="s">
        <v>14</v>
      </c>
      <c r="D20" s="11" t="s">
        <v>19</v>
      </c>
      <c r="E20" s="11" t="s">
        <v>53</v>
      </c>
      <c r="F20" s="11" t="s">
        <v>15</v>
      </c>
      <c r="G20" s="11" t="s">
        <v>71</v>
      </c>
      <c r="H20" s="12">
        <v>80.56</v>
      </c>
      <c r="I20" s="12">
        <f t="shared" si="0"/>
        <v>18</v>
      </c>
      <c r="J20" s="12">
        <v>432</v>
      </c>
      <c r="K20" s="12">
        <v>412</v>
      </c>
      <c r="L20" s="12"/>
      <c r="M20" s="12"/>
      <c r="N20" s="12"/>
      <c r="O20" s="12"/>
    </row>
    <row r="21" spans="1:15" s="7" customFormat="1" ht="19.5" customHeight="1">
      <c r="A21" s="11" t="s">
        <v>59</v>
      </c>
      <c r="B21" s="11" t="s">
        <v>60</v>
      </c>
      <c r="C21" s="11" t="s">
        <v>16</v>
      </c>
      <c r="D21" s="11" t="s">
        <v>19</v>
      </c>
      <c r="E21" s="11" t="s">
        <v>53</v>
      </c>
      <c r="F21" s="11" t="s">
        <v>15</v>
      </c>
      <c r="G21" s="11" t="s">
        <v>54</v>
      </c>
      <c r="H21" s="12">
        <v>79.67</v>
      </c>
      <c r="I21" s="12">
        <f t="shared" si="0"/>
        <v>19</v>
      </c>
      <c r="J21" s="12">
        <v>442</v>
      </c>
      <c r="K21" s="12">
        <v>266</v>
      </c>
      <c r="L21" s="12"/>
      <c r="M21" s="12"/>
      <c r="N21" s="12"/>
      <c r="O21" s="12"/>
    </row>
    <row r="22" spans="1:15" s="7" customFormat="1" ht="19.5" customHeight="1">
      <c r="A22" s="11" t="s">
        <v>84</v>
      </c>
      <c r="B22" s="11" t="s">
        <v>85</v>
      </c>
      <c r="C22" s="11" t="s">
        <v>14</v>
      </c>
      <c r="D22" s="11" t="s">
        <v>19</v>
      </c>
      <c r="E22" s="11" t="s">
        <v>53</v>
      </c>
      <c r="F22" s="11" t="s">
        <v>15</v>
      </c>
      <c r="G22" s="11" t="s">
        <v>71</v>
      </c>
      <c r="H22" s="12">
        <v>79.19</v>
      </c>
      <c r="I22" s="12">
        <f t="shared" si="0"/>
        <v>20</v>
      </c>
      <c r="J22" s="12">
        <v>430</v>
      </c>
      <c r="K22" s="12">
        <v>271</v>
      </c>
      <c r="L22" s="12"/>
      <c r="M22" s="12"/>
      <c r="N22" s="12"/>
      <c r="O22" s="12"/>
    </row>
    <row r="23" spans="1:15" s="7" customFormat="1" ht="19.5" customHeight="1">
      <c r="A23" s="11" t="s">
        <v>65</v>
      </c>
      <c r="B23" s="11" t="s">
        <v>66</v>
      </c>
      <c r="C23" s="11" t="s">
        <v>14</v>
      </c>
      <c r="D23" s="11" t="s">
        <v>19</v>
      </c>
      <c r="E23" s="11" t="s">
        <v>53</v>
      </c>
      <c r="F23" s="11" t="s">
        <v>15</v>
      </c>
      <c r="G23" s="11" t="s">
        <v>54</v>
      </c>
      <c r="H23" s="12">
        <v>79.14</v>
      </c>
      <c r="I23" s="12">
        <f t="shared" si="0"/>
        <v>21</v>
      </c>
      <c r="J23" s="12">
        <v>431</v>
      </c>
      <c r="K23" s="12">
        <v>312</v>
      </c>
      <c r="L23" s="12"/>
      <c r="M23" s="12"/>
      <c r="N23" s="12"/>
      <c r="O23" s="12"/>
    </row>
    <row r="24" spans="1:15" s="7" customFormat="1" ht="19.5" customHeight="1">
      <c r="A24" s="11" t="s">
        <v>63</v>
      </c>
      <c r="B24" s="11" t="s">
        <v>64</v>
      </c>
      <c r="C24" s="11" t="s">
        <v>16</v>
      </c>
      <c r="D24" s="11" t="s">
        <v>19</v>
      </c>
      <c r="E24" s="11" t="s">
        <v>53</v>
      </c>
      <c r="F24" s="11" t="s">
        <v>15</v>
      </c>
      <c r="G24" s="11" t="s">
        <v>54</v>
      </c>
      <c r="H24" s="12">
        <v>78.98</v>
      </c>
      <c r="I24" s="12">
        <f t="shared" si="0"/>
        <v>22</v>
      </c>
      <c r="J24" s="12">
        <v>433</v>
      </c>
      <c r="K24" s="12">
        <v>323</v>
      </c>
      <c r="L24" s="12"/>
      <c r="M24" s="12"/>
      <c r="N24" s="12"/>
      <c r="O24" s="12"/>
    </row>
    <row r="25" spans="1:15" s="7" customFormat="1" ht="19.5" customHeight="1">
      <c r="A25" s="11" t="s">
        <v>89</v>
      </c>
      <c r="B25" s="11" t="s">
        <v>90</v>
      </c>
      <c r="C25" s="11" t="s">
        <v>16</v>
      </c>
      <c r="D25" s="11" t="s">
        <v>19</v>
      </c>
      <c r="E25" s="11" t="s">
        <v>53</v>
      </c>
      <c r="F25" s="11" t="s">
        <v>15</v>
      </c>
      <c r="G25" s="11" t="s">
        <v>88</v>
      </c>
      <c r="H25" s="12">
        <v>77.86</v>
      </c>
      <c r="I25" s="12">
        <f t="shared" si="0"/>
        <v>23</v>
      </c>
      <c r="J25" s="12">
        <v>437</v>
      </c>
      <c r="K25" s="12">
        <v>356</v>
      </c>
      <c r="L25" s="12"/>
      <c r="M25" s="12"/>
      <c r="N25" s="12"/>
      <c r="O25" s="12"/>
    </row>
    <row r="26" spans="1:15" s="7" customFormat="1" ht="19.5" customHeight="1">
      <c r="A26" s="11" t="s">
        <v>55</v>
      </c>
      <c r="B26" s="11" t="s">
        <v>56</v>
      </c>
      <c r="C26" s="11" t="s">
        <v>14</v>
      </c>
      <c r="D26" s="11" t="s">
        <v>19</v>
      </c>
      <c r="E26" s="11" t="s">
        <v>53</v>
      </c>
      <c r="F26" s="11" t="s">
        <v>15</v>
      </c>
      <c r="G26" s="11" t="s">
        <v>54</v>
      </c>
      <c r="H26" s="12">
        <v>76.22</v>
      </c>
      <c r="I26" s="12">
        <f t="shared" si="0"/>
        <v>24</v>
      </c>
      <c r="J26" s="12">
        <v>443</v>
      </c>
      <c r="K26" s="12">
        <v>384</v>
      </c>
      <c r="L26" s="12"/>
      <c r="M26" s="12"/>
      <c r="N26" s="12"/>
      <c r="O26" s="12"/>
    </row>
    <row r="27" spans="1:7" s="7" customFormat="1" ht="19.5" customHeight="1">
      <c r="A27" s="8"/>
      <c r="B27" s="8"/>
      <c r="C27" s="8"/>
      <c r="D27" s="8"/>
      <c r="E27" s="8"/>
      <c r="F27" s="8"/>
      <c r="G27" s="8"/>
    </row>
    <row r="28" spans="1:7" s="7" customFormat="1" ht="19.5" customHeight="1">
      <c r="A28" s="8"/>
      <c r="B28" s="8"/>
      <c r="C28" s="8"/>
      <c r="D28" s="8"/>
      <c r="E28" s="8"/>
      <c r="F28" s="8"/>
      <c r="G28" s="8"/>
    </row>
    <row r="29" spans="1:7" s="7" customFormat="1" ht="19.5" customHeight="1">
      <c r="A29" s="8"/>
      <c r="B29" s="8"/>
      <c r="C29" s="8"/>
      <c r="D29" s="8"/>
      <c r="E29" s="8"/>
      <c r="F29" s="8"/>
      <c r="G29" s="8"/>
    </row>
    <row r="30" spans="1:7" s="7" customFormat="1" ht="19.5" customHeight="1">
      <c r="A30" s="8"/>
      <c r="B30" s="8"/>
      <c r="C30" s="8"/>
      <c r="D30" s="8"/>
      <c r="E30" s="8"/>
      <c r="F30" s="8"/>
      <c r="G30" s="8"/>
    </row>
  </sheetData>
  <sheetProtection/>
  <autoFilter ref="A2:O26">
    <sortState ref="A3:O30">
      <sortCondition descending="1" sortBy="value" ref="H3:H30"/>
    </sortState>
  </autoFilter>
  <mergeCells count="1">
    <mergeCell ref="A1:O1"/>
  </mergeCells>
  <printOptions/>
  <pageMargins left="0.7086614173228347" right="0.7086614173228347" top="0.3937007874015748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安福定</dc:creator>
  <cp:keywords/>
  <dc:description/>
  <cp:lastModifiedBy>赵保魁</cp:lastModifiedBy>
  <cp:lastPrinted>2015-09-12T00:07:51Z</cp:lastPrinted>
  <dcterms:created xsi:type="dcterms:W3CDTF">2015-09-11T06:19:57Z</dcterms:created>
  <dcterms:modified xsi:type="dcterms:W3CDTF">2015-09-12T03:06:20Z</dcterms:modified>
  <cp:category/>
  <cp:version/>
  <cp:contentType/>
  <cp:contentStatus/>
</cp:coreProperties>
</file>