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activeTab="1"/>
  </bookViews>
  <sheets>
    <sheet name="信息与计算科学专业" sheetId="1" r:id="rId1"/>
    <sheet name="应用化学专业" sheetId="2" r:id="rId2"/>
  </sheets>
  <definedNames>
    <definedName name="_xlnm._FilterDatabase" localSheetId="0" hidden="1">'信息与计算科学专业'!$A$2:$O$12</definedName>
    <definedName name="_xlnm._FilterDatabase" localSheetId="1" hidden="1">'应用化学专业'!$A$2:$O$26</definedName>
    <definedName name="_xlnm.Print_Titles" localSheetId="1">'应用化学专业'!$2:$2</definedName>
  </definedNames>
  <calcPr fullCalcOnLoad="1"/>
</workbook>
</file>

<file path=xl/sharedStrings.xml><?xml version="1.0" encoding="utf-8"?>
<sst xmlns="http://schemas.openxmlformats.org/spreadsheetml/2006/main" count="270" uniqueCount="95">
  <si>
    <t>学号</t>
  </si>
  <si>
    <t>姓名</t>
  </si>
  <si>
    <t>性别</t>
  </si>
  <si>
    <t>院系</t>
  </si>
  <si>
    <t>专业</t>
  </si>
  <si>
    <t>年级</t>
  </si>
  <si>
    <t>班级</t>
  </si>
  <si>
    <t>学分成绩</t>
  </si>
  <si>
    <t>英语专业四级</t>
  </si>
  <si>
    <t>英语四级</t>
  </si>
  <si>
    <t>英语六级</t>
  </si>
  <si>
    <t>俄语四级</t>
  </si>
  <si>
    <t>德语四级</t>
  </si>
  <si>
    <t>日语四级</t>
  </si>
  <si>
    <t>女</t>
  </si>
  <si>
    <t>2012</t>
  </si>
  <si>
    <t>男</t>
  </si>
  <si>
    <t>王珊</t>
  </si>
  <si>
    <t>2012014275</t>
  </si>
  <si>
    <t>李晓伟</t>
  </si>
  <si>
    <t>理学院</t>
  </si>
  <si>
    <t>信息与计算科学</t>
  </si>
  <si>
    <t>计算121</t>
  </si>
  <si>
    <t>2012014276</t>
  </si>
  <si>
    <t>张晶晶</t>
  </si>
  <si>
    <t>2012014279</t>
  </si>
  <si>
    <t>王明洋</t>
  </si>
  <si>
    <t>2012014293</t>
  </si>
  <si>
    <t>沈建勋</t>
  </si>
  <si>
    <t>2012014294</t>
  </si>
  <si>
    <t>张珺</t>
  </si>
  <si>
    <t>计算122</t>
  </si>
  <si>
    <t>2012014303</t>
  </si>
  <si>
    <t>赵亚楠</t>
  </si>
  <si>
    <t>2012014310</t>
  </si>
  <si>
    <t>黄德龙</t>
  </si>
  <si>
    <t>2012014311</t>
  </si>
  <si>
    <t>何宽淏</t>
  </si>
  <si>
    <t>2012014319</t>
  </si>
  <si>
    <t>刘灿</t>
  </si>
  <si>
    <t>2012014321</t>
  </si>
  <si>
    <t>赵默雷</t>
  </si>
  <si>
    <t>2012012985</t>
  </si>
  <si>
    <t>张苗苗</t>
  </si>
  <si>
    <t>应用化学</t>
  </si>
  <si>
    <t>应化121</t>
  </si>
  <si>
    <t>2012014326</t>
  </si>
  <si>
    <t>曾卫佳</t>
  </si>
  <si>
    <t>2012014329</t>
  </si>
  <si>
    <t>刘小艳</t>
  </si>
  <si>
    <t>2012014330</t>
  </si>
  <si>
    <t>林娥</t>
  </si>
  <si>
    <t>2012014342</t>
  </si>
  <si>
    <t>陈艺夫</t>
  </si>
  <si>
    <t>2012014343</t>
  </si>
  <si>
    <t>文智斌</t>
  </si>
  <si>
    <t>2012014356</t>
  </si>
  <si>
    <t>茹佳佳</t>
  </si>
  <si>
    <t>应化122</t>
  </si>
  <si>
    <t>2012014357</t>
  </si>
  <si>
    <t>崔增慧</t>
  </si>
  <si>
    <t>2012014358</t>
  </si>
  <si>
    <t>邢江南</t>
  </si>
  <si>
    <t>2012014359</t>
  </si>
  <si>
    <t>申雯恋</t>
  </si>
  <si>
    <t>2012014363</t>
  </si>
  <si>
    <t>张瑶</t>
  </si>
  <si>
    <t>2012014364</t>
  </si>
  <si>
    <t>王奕璇</t>
  </si>
  <si>
    <t>2012014365</t>
  </si>
  <si>
    <t>孙尧</t>
  </si>
  <si>
    <t>2012014367</t>
  </si>
  <si>
    <t>何宇晨</t>
  </si>
  <si>
    <t>2012014371</t>
  </si>
  <si>
    <t>刘帅</t>
  </si>
  <si>
    <t>2012014383</t>
  </si>
  <si>
    <t>陈晖</t>
  </si>
  <si>
    <t>2012014384</t>
  </si>
  <si>
    <t>韩法正</t>
  </si>
  <si>
    <t>2012014388</t>
  </si>
  <si>
    <t>贾茜</t>
  </si>
  <si>
    <t>应化123</t>
  </si>
  <si>
    <t>2012014391</t>
  </si>
  <si>
    <t>袁书培</t>
  </si>
  <si>
    <t>2012014394</t>
  </si>
  <si>
    <t>2012014404</t>
  </si>
  <si>
    <t>马德森</t>
  </si>
  <si>
    <t>2012014408</t>
  </si>
  <si>
    <t>李权哲</t>
  </si>
  <si>
    <t>2012014410</t>
  </si>
  <si>
    <t>寇东辉</t>
  </si>
  <si>
    <t>2012014415</t>
  </si>
  <si>
    <t>敖巧巧</t>
  </si>
  <si>
    <t>专业排名</t>
  </si>
  <si>
    <t>学分成绩80分以上且通过英语六级学生名单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</si>
</sst>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6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 wrapText="1" shrinkToFit="1"/>
    </xf>
    <xf numFmtId="0" fontId="38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9" sqref="D9:E11"/>
    </sheetView>
  </sheetViews>
  <sheetFormatPr defaultColWidth="9.140625" defaultRowHeight="15"/>
  <cols>
    <col min="3" max="3" width="5.421875" style="0" customWidth="1"/>
    <col min="5" max="5" width="15.140625" style="0" customWidth="1"/>
    <col min="12" max="13" width="6.421875" style="0" customWidth="1"/>
  </cols>
  <sheetData>
    <row r="1" spans="1:15" ht="20.25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1" customFormat="1" ht="24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10" t="s">
        <v>7</v>
      </c>
      <c r="I2" s="10" t="s">
        <v>93</v>
      </c>
      <c r="J2" s="10" t="s">
        <v>9</v>
      </c>
      <c r="K2" s="10" t="s">
        <v>10</v>
      </c>
      <c r="L2" s="10" t="s">
        <v>8</v>
      </c>
      <c r="M2" s="10" t="s">
        <v>11</v>
      </c>
      <c r="N2" s="10" t="s">
        <v>12</v>
      </c>
      <c r="O2" s="10" t="s">
        <v>13</v>
      </c>
    </row>
    <row r="3" spans="1:15" s="6" customFormat="1" ht="19.5" customHeight="1">
      <c r="A3" s="4" t="s">
        <v>23</v>
      </c>
      <c r="B3" s="4" t="s">
        <v>24</v>
      </c>
      <c r="C3" s="4" t="s">
        <v>14</v>
      </c>
      <c r="D3" s="4" t="s">
        <v>20</v>
      </c>
      <c r="E3" s="5" t="s">
        <v>21</v>
      </c>
      <c r="F3" s="4" t="s">
        <v>15</v>
      </c>
      <c r="G3" s="4" t="s">
        <v>22</v>
      </c>
      <c r="H3" s="4">
        <v>89.72</v>
      </c>
      <c r="I3" s="4">
        <f aca="true" t="shared" si="0" ref="I3:I12">SUMPRODUCT((E$3:E$12=$E3)*($H$3:$H$12&gt;$H3)*1)+1</f>
        <v>1</v>
      </c>
      <c r="J3" s="4">
        <v>520</v>
      </c>
      <c r="K3" s="4">
        <v>510</v>
      </c>
      <c r="L3" s="4"/>
      <c r="M3" s="4"/>
      <c r="N3" s="4"/>
      <c r="O3" s="4"/>
    </row>
    <row r="4" spans="1:15" s="6" customFormat="1" ht="19.5" customHeight="1">
      <c r="A4" s="4" t="s">
        <v>27</v>
      </c>
      <c r="B4" s="4" t="s">
        <v>28</v>
      </c>
      <c r="C4" s="4" t="s">
        <v>16</v>
      </c>
      <c r="D4" s="4" t="s">
        <v>20</v>
      </c>
      <c r="E4" s="5" t="s">
        <v>21</v>
      </c>
      <c r="F4" s="4" t="s">
        <v>15</v>
      </c>
      <c r="G4" s="4" t="s">
        <v>22</v>
      </c>
      <c r="H4" s="4">
        <v>88.32</v>
      </c>
      <c r="I4" s="4">
        <f t="shared" si="0"/>
        <v>2</v>
      </c>
      <c r="J4" s="4">
        <v>497</v>
      </c>
      <c r="K4" s="4">
        <v>466</v>
      </c>
      <c r="L4" s="4"/>
      <c r="M4" s="4"/>
      <c r="N4" s="4"/>
      <c r="O4" s="4"/>
    </row>
    <row r="5" spans="1:15" s="6" customFormat="1" ht="19.5" customHeight="1">
      <c r="A5" s="4" t="s">
        <v>32</v>
      </c>
      <c r="B5" s="4" t="s">
        <v>33</v>
      </c>
      <c r="C5" s="4" t="s">
        <v>14</v>
      </c>
      <c r="D5" s="4" t="s">
        <v>20</v>
      </c>
      <c r="E5" s="5" t="s">
        <v>21</v>
      </c>
      <c r="F5" s="4" t="s">
        <v>15</v>
      </c>
      <c r="G5" s="4" t="s">
        <v>31</v>
      </c>
      <c r="H5" s="4">
        <v>87.69</v>
      </c>
      <c r="I5" s="4">
        <f t="shared" si="0"/>
        <v>3</v>
      </c>
      <c r="J5" s="4">
        <v>527</v>
      </c>
      <c r="K5" s="4">
        <v>477</v>
      </c>
      <c r="L5" s="4"/>
      <c r="M5" s="4"/>
      <c r="N5" s="4"/>
      <c r="O5" s="4"/>
    </row>
    <row r="6" spans="1:15" s="6" customFormat="1" ht="19.5" customHeight="1">
      <c r="A6" s="4" t="s">
        <v>18</v>
      </c>
      <c r="B6" s="4" t="s">
        <v>19</v>
      </c>
      <c r="C6" s="4" t="s">
        <v>14</v>
      </c>
      <c r="D6" s="4" t="s">
        <v>20</v>
      </c>
      <c r="E6" s="5" t="s">
        <v>21</v>
      </c>
      <c r="F6" s="4" t="s">
        <v>15</v>
      </c>
      <c r="G6" s="4" t="s">
        <v>22</v>
      </c>
      <c r="H6" s="4">
        <v>85.55</v>
      </c>
      <c r="I6" s="4">
        <f t="shared" si="0"/>
        <v>4</v>
      </c>
      <c r="J6" s="4">
        <v>454</v>
      </c>
      <c r="K6" s="4">
        <v>451</v>
      </c>
      <c r="L6" s="4"/>
      <c r="M6" s="4"/>
      <c r="N6" s="4"/>
      <c r="O6" s="4"/>
    </row>
    <row r="7" spans="1:15" s="6" customFormat="1" ht="19.5" customHeight="1">
      <c r="A7" s="4" t="s">
        <v>40</v>
      </c>
      <c r="B7" s="4" t="s">
        <v>41</v>
      </c>
      <c r="C7" s="4" t="s">
        <v>16</v>
      </c>
      <c r="D7" s="4" t="s">
        <v>20</v>
      </c>
      <c r="E7" s="5" t="s">
        <v>21</v>
      </c>
      <c r="F7" s="4" t="s">
        <v>15</v>
      </c>
      <c r="G7" s="4" t="s">
        <v>31</v>
      </c>
      <c r="H7" s="4">
        <v>84.79</v>
      </c>
      <c r="I7" s="4">
        <f t="shared" si="0"/>
        <v>5</v>
      </c>
      <c r="J7" s="4">
        <v>434</v>
      </c>
      <c r="K7" s="4">
        <v>448</v>
      </c>
      <c r="L7" s="4"/>
      <c r="M7" s="4"/>
      <c r="N7" s="4"/>
      <c r="O7" s="4"/>
    </row>
    <row r="8" spans="1:15" s="6" customFormat="1" ht="19.5" customHeight="1">
      <c r="A8" s="4" t="s">
        <v>29</v>
      </c>
      <c r="B8" s="4" t="s">
        <v>30</v>
      </c>
      <c r="C8" s="4" t="s">
        <v>14</v>
      </c>
      <c r="D8" s="4" t="s">
        <v>20</v>
      </c>
      <c r="E8" s="5" t="s">
        <v>21</v>
      </c>
      <c r="F8" s="4" t="s">
        <v>15</v>
      </c>
      <c r="G8" s="4" t="s">
        <v>31</v>
      </c>
      <c r="H8" s="4">
        <v>83.42</v>
      </c>
      <c r="I8" s="4">
        <f t="shared" si="0"/>
        <v>6</v>
      </c>
      <c r="J8" s="4">
        <v>509</v>
      </c>
      <c r="K8" s="4">
        <v>480</v>
      </c>
      <c r="L8" s="4"/>
      <c r="M8" s="4"/>
      <c r="N8" s="4"/>
      <c r="O8" s="4">
        <v>45.5</v>
      </c>
    </row>
    <row r="9" spans="1:15" s="6" customFormat="1" ht="19.5" customHeight="1">
      <c r="A9" s="4" t="s">
        <v>34</v>
      </c>
      <c r="B9" s="4" t="s">
        <v>35</v>
      </c>
      <c r="C9" s="4" t="s">
        <v>16</v>
      </c>
      <c r="D9" s="4" t="s">
        <v>20</v>
      </c>
      <c r="E9" s="5" t="s">
        <v>21</v>
      </c>
      <c r="F9" s="4" t="s">
        <v>15</v>
      </c>
      <c r="G9" s="4" t="s">
        <v>31</v>
      </c>
      <c r="H9" s="4">
        <v>82.66</v>
      </c>
      <c r="I9" s="4">
        <f t="shared" si="0"/>
        <v>7</v>
      </c>
      <c r="J9" s="4">
        <v>462</v>
      </c>
      <c r="K9" s="4">
        <v>447</v>
      </c>
      <c r="L9" s="4"/>
      <c r="M9" s="4"/>
      <c r="N9" s="4"/>
      <c r="O9" s="4"/>
    </row>
    <row r="10" spans="1:15" s="6" customFormat="1" ht="19.5" customHeight="1">
      <c r="A10" s="4" t="s">
        <v>25</v>
      </c>
      <c r="B10" s="4" t="s">
        <v>26</v>
      </c>
      <c r="C10" s="4" t="s">
        <v>16</v>
      </c>
      <c r="D10" s="4" t="s">
        <v>20</v>
      </c>
      <c r="E10" s="5" t="s">
        <v>21</v>
      </c>
      <c r="F10" s="4" t="s">
        <v>15</v>
      </c>
      <c r="G10" s="4" t="s">
        <v>22</v>
      </c>
      <c r="H10" s="4">
        <v>82.23</v>
      </c>
      <c r="I10" s="4">
        <f t="shared" si="0"/>
        <v>8</v>
      </c>
      <c r="J10" s="4">
        <v>543</v>
      </c>
      <c r="K10" s="4">
        <v>451</v>
      </c>
      <c r="L10" s="4"/>
      <c r="M10" s="4"/>
      <c r="N10" s="4"/>
      <c r="O10" s="4"/>
    </row>
    <row r="11" spans="1:15" s="6" customFormat="1" ht="19.5" customHeight="1">
      <c r="A11" s="4" t="s">
        <v>36</v>
      </c>
      <c r="B11" s="4" t="s">
        <v>37</v>
      </c>
      <c r="C11" s="4" t="s">
        <v>16</v>
      </c>
      <c r="D11" s="4" t="s">
        <v>20</v>
      </c>
      <c r="E11" s="5" t="s">
        <v>21</v>
      </c>
      <c r="F11" s="4" t="s">
        <v>15</v>
      </c>
      <c r="G11" s="4" t="s">
        <v>31</v>
      </c>
      <c r="H11" s="4">
        <v>81.84</v>
      </c>
      <c r="I11" s="4">
        <f t="shared" si="0"/>
        <v>9</v>
      </c>
      <c r="J11" s="4">
        <v>446</v>
      </c>
      <c r="K11" s="4">
        <v>440</v>
      </c>
      <c r="L11" s="4"/>
      <c r="M11" s="4"/>
      <c r="N11" s="4"/>
      <c r="O11" s="4"/>
    </row>
    <row r="12" spans="1:15" s="6" customFormat="1" ht="19.5" customHeight="1">
      <c r="A12" s="4" t="s">
        <v>38</v>
      </c>
      <c r="B12" s="4" t="s">
        <v>39</v>
      </c>
      <c r="C12" s="4" t="s">
        <v>16</v>
      </c>
      <c r="D12" s="4" t="s">
        <v>20</v>
      </c>
      <c r="E12" s="5" t="s">
        <v>21</v>
      </c>
      <c r="F12" s="4" t="s">
        <v>15</v>
      </c>
      <c r="G12" s="4" t="s">
        <v>31</v>
      </c>
      <c r="H12" s="4">
        <v>80.38</v>
      </c>
      <c r="I12" s="4">
        <f t="shared" si="0"/>
        <v>10</v>
      </c>
      <c r="J12" s="4">
        <v>517</v>
      </c>
      <c r="K12" s="4">
        <v>477</v>
      </c>
      <c r="L12" s="4"/>
      <c r="M12" s="4"/>
      <c r="N12" s="4"/>
      <c r="O12" s="4"/>
    </row>
  </sheetData>
  <sheetProtection/>
  <autoFilter ref="A2:O12"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6"/>
    </sheetView>
  </sheetViews>
  <sheetFormatPr defaultColWidth="9.140625" defaultRowHeight="19.5" customHeight="1"/>
  <cols>
    <col min="1" max="1" width="11.57421875" style="2" bestFit="1" customWidth="1"/>
    <col min="2" max="2" width="15.140625" style="2" customWidth="1"/>
    <col min="3" max="3" width="5.7109375" style="2" bestFit="1" customWidth="1"/>
    <col min="4" max="4" width="12.140625" style="2" customWidth="1"/>
    <col min="5" max="5" width="16.8515625" style="3" customWidth="1"/>
    <col min="6" max="6" width="8.57421875" style="2" customWidth="1"/>
    <col min="7" max="7" width="11.421875" style="2" customWidth="1"/>
    <col min="8" max="8" width="8.140625" style="2" customWidth="1"/>
    <col min="9" max="9" width="7.421875" style="2" customWidth="1"/>
    <col min="10" max="11" width="6.421875" style="2" customWidth="1"/>
    <col min="12" max="12" width="5.8515625" style="2" customWidth="1"/>
    <col min="13" max="15" width="5.140625" style="2" customWidth="1"/>
  </cols>
  <sheetData>
    <row r="1" spans="1:15" ht="30" customHeight="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33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0" t="s">
        <v>7</v>
      </c>
      <c r="I2" s="10" t="s">
        <v>93</v>
      </c>
      <c r="J2" s="10" t="s">
        <v>9</v>
      </c>
      <c r="K2" s="10" t="s">
        <v>10</v>
      </c>
      <c r="L2" s="10" t="s">
        <v>8</v>
      </c>
      <c r="M2" s="10" t="s">
        <v>11</v>
      </c>
      <c r="N2" s="10" t="s">
        <v>12</v>
      </c>
      <c r="O2" s="10" t="s">
        <v>13</v>
      </c>
    </row>
    <row r="3" spans="1:15" s="7" customFormat="1" ht="19.5" customHeight="1">
      <c r="A3" s="5" t="s">
        <v>71</v>
      </c>
      <c r="B3" s="5" t="s">
        <v>72</v>
      </c>
      <c r="C3" s="5" t="s">
        <v>16</v>
      </c>
      <c r="D3" s="5" t="s">
        <v>20</v>
      </c>
      <c r="E3" s="5" t="s">
        <v>44</v>
      </c>
      <c r="F3" s="5" t="s">
        <v>15</v>
      </c>
      <c r="G3" s="5" t="s">
        <v>58</v>
      </c>
      <c r="H3" s="5">
        <v>91.53</v>
      </c>
      <c r="I3" s="5">
        <f>SUMPRODUCT((E$3:E$26=$E3)*($H$3:$H$26&gt;$H3)*1)+1</f>
        <v>1</v>
      </c>
      <c r="J3" s="5">
        <v>591</v>
      </c>
      <c r="K3" s="5">
        <v>547</v>
      </c>
      <c r="L3" s="5"/>
      <c r="M3" s="5"/>
      <c r="N3" s="5"/>
      <c r="O3" s="5"/>
    </row>
    <row r="4" spans="1:15" s="7" customFormat="1" ht="19.5" customHeight="1">
      <c r="A4" s="5" t="s">
        <v>75</v>
      </c>
      <c r="B4" s="5" t="s">
        <v>76</v>
      </c>
      <c r="C4" s="5" t="s">
        <v>16</v>
      </c>
      <c r="D4" s="5" t="s">
        <v>20</v>
      </c>
      <c r="E4" s="5" t="s">
        <v>44</v>
      </c>
      <c r="F4" s="5" t="s">
        <v>15</v>
      </c>
      <c r="G4" s="5" t="s">
        <v>58</v>
      </c>
      <c r="H4" s="5">
        <v>91.44</v>
      </c>
      <c r="I4" s="5">
        <f aca="true" t="shared" si="0" ref="I4:I26">SUMPRODUCT((E$3:E$26=$E4)*($H$3:$H$26&gt;$H4)*1)+1</f>
        <v>2</v>
      </c>
      <c r="J4" s="5">
        <v>572</v>
      </c>
      <c r="K4" s="5">
        <v>532</v>
      </c>
      <c r="L4" s="5"/>
      <c r="M4" s="5"/>
      <c r="N4" s="5"/>
      <c r="O4" s="5"/>
    </row>
    <row r="5" spans="1:15" s="7" customFormat="1" ht="19.5" customHeight="1">
      <c r="A5" s="5" t="s">
        <v>50</v>
      </c>
      <c r="B5" s="5" t="s">
        <v>51</v>
      </c>
      <c r="C5" s="5" t="s">
        <v>14</v>
      </c>
      <c r="D5" s="5" t="s">
        <v>20</v>
      </c>
      <c r="E5" s="5" t="s">
        <v>44</v>
      </c>
      <c r="F5" s="5" t="s">
        <v>15</v>
      </c>
      <c r="G5" s="5" t="s">
        <v>45</v>
      </c>
      <c r="H5" s="5">
        <v>91.34</v>
      </c>
      <c r="I5" s="5">
        <f t="shared" si="0"/>
        <v>3</v>
      </c>
      <c r="J5" s="5">
        <v>547</v>
      </c>
      <c r="K5" s="5">
        <v>505</v>
      </c>
      <c r="L5" s="5"/>
      <c r="M5" s="5"/>
      <c r="N5" s="5"/>
      <c r="O5" s="5"/>
    </row>
    <row r="6" spans="1:15" s="7" customFormat="1" ht="19.5" customHeight="1">
      <c r="A6" s="5" t="s">
        <v>56</v>
      </c>
      <c r="B6" s="5" t="s">
        <v>57</v>
      </c>
      <c r="C6" s="5" t="s">
        <v>14</v>
      </c>
      <c r="D6" s="5" t="s">
        <v>20</v>
      </c>
      <c r="E6" s="5" t="s">
        <v>44</v>
      </c>
      <c r="F6" s="5" t="s">
        <v>15</v>
      </c>
      <c r="G6" s="5" t="s">
        <v>58</v>
      </c>
      <c r="H6" s="5">
        <v>89.12</v>
      </c>
      <c r="I6" s="5">
        <f t="shared" si="0"/>
        <v>4</v>
      </c>
      <c r="J6" s="5">
        <v>519</v>
      </c>
      <c r="K6" s="5">
        <v>429</v>
      </c>
      <c r="L6" s="5"/>
      <c r="M6" s="5"/>
      <c r="N6" s="5"/>
      <c r="O6" s="5"/>
    </row>
    <row r="7" spans="1:15" s="7" customFormat="1" ht="19.5" customHeight="1">
      <c r="A7" s="5" t="s">
        <v>61</v>
      </c>
      <c r="B7" s="5" t="s">
        <v>62</v>
      </c>
      <c r="C7" s="5" t="s">
        <v>14</v>
      </c>
      <c r="D7" s="5" t="s">
        <v>20</v>
      </c>
      <c r="E7" s="5" t="s">
        <v>44</v>
      </c>
      <c r="F7" s="5" t="s">
        <v>15</v>
      </c>
      <c r="G7" s="5" t="s">
        <v>58</v>
      </c>
      <c r="H7" s="5">
        <v>88.34</v>
      </c>
      <c r="I7" s="5">
        <f t="shared" si="0"/>
        <v>5</v>
      </c>
      <c r="J7" s="5">
        <v>495</v>
      </c>
      <c r="K7" s="5">
        <v>491</v>
      </c>
      <c r="L7" s="5"/>
      <c r="M7" s="5"/>
      <c r="N7" s="5"/>
      <c r="O7" s="5"/>
    </row>
    <row r="8" spans="1:15" s="7" customFormat="1" ht="19.5" customHeight="1">
      <c r="A8" s="5" t="s">
        <v>87</v>
      </c>
      <c r="B8" s="5" t="s">
        <v>88</v>
      </c>
      <c r="C8" s="5" t="s">
        <v>16</v>
      </c>
      <c r="D8" s="5" t="s">
        <v>20</v>
      </c>
      <c r="E8" s="5" t="s">
        <v>44</v>
      </c>
      <c r="F8" s="5" t="s">
        <v>15</v>
      </c>
      <c r="G8" s="5" t="s">
        <v>81</v>
      </c>
      <c r="H8" s="5">
        <v>88.29</v>
      </c>
      <c r="I8" s="5">
        <f t="shared" si="0"/>
        <v>6</v>
      </c>
      <c r="J8" s="5">
        <v>463</v>
      </c>
      <c r="K8" s="5">
        <v>471</v>
      </c>
      <c r="L8" s="5"/>
      <c r="M8" s="5"/>
      <c r="N8" s="5"/>
      <c r="O8" s="5"/>
    </row>
    <row r="9" spans="1:15" s="7" customFormat="1" ht="19.5" customHeight="1">
      <c r="A9" s="5" t="s">
        <v>59</v>
      </c>
      <c r="B9" s="5" t="s">
        <v>60</v>
      </c>
      <c r="C9" s="5" t="s">
        <v>14</v>
      </c>
      <c r="D9" s="5" t="s">
        <v>20</v>
      </c>
      <c r="E9" s="5" t="s">
        <v>44</v>
      </c>
      <c r="F9" s="5" t="s">
        <v>15</v>
      </c>
      <c r="G9" s="5" t="s">
        <v>58</v>
      </c>
      <c r="H9" s="5">
        <v>88</v>
      </c>
      <c r="I9" s="5">
        <f t="shared" si="0"/>
        <v>7</v>
      </c>
      <c r="J9" s="5">
        <v>558</v>
      </c>
      <c r="K9" s="5">
        <v>426</v>
      </c>
      <c r="L9" s="5"/>
      <c r="M9" s="5"/>
      <c r="N9" s="5"/>
      <c r="O9" s="5"/>
    </row>
    <row r="10" spans="1:15" s="7" customFormat="1" ht="19.5" customHeight="1">
      <c r="A10" s="5" t="s">
        <v>79</v>
      </c>
      <c r="B10" s="5" t="s">
        <v>80</v>
      </c>
      <c r="C10" s="5" t="s">
        <v>14</v>
      </c>
      <c r="D10" s="5" t="s">
        <v>20</v>
      </c>
      <c r="E10" s="5" t="s">
        <v>44</v>
      </c>
      <c r="F10" s="5" t="s">
        <v>15</v>
      </c>
      <c r="G10" s="5" t="s">
        <v>81</v>
      </c>
      <c r="H10" s="5">
        <v>86.97</v>
      </c>
      <c r="I10" s="5">
        <f t="shared" si="0"/>
        <v>8</v>
      </c>
      <c r="J10" s="5">
        <v>575</v>
      </c>
      <c r="K10" s="5">
        <v>470</v>
      </c>
      <c r="L10" s="5"/>
      <c r="M10" s="5"/>
      <c r="N10" s="5"/>
      <c r="O10" s="5"/>
    </row>
    <row r="11" spans="1:15" s="7" customFormat="1" ht="19.5" customHeight="1">
      <c r="A11" s="5" t="s">
        <v>91</v>
      </c>
      <c r="B11" s="5" t="s">
        <v>92</v>
      </c>
      <c r="C11" s="5" t="s">
        <v>16</v>
      </c>
      <c r="D11" s="5" t="s">
        <v>20</v>
      </c>
      <c r="E11" s="5" t="s">
        <v>44</v>
      </c>
      <c r="F11" s="5" t="s">
        <v>15</v>
      </c>
      <c r="G11" s="5" t="s">
        <v>81</v>
      </c>
      <c r="H11" s="5">
        <v>86.96</v>
      </c>
      <c r="I11" s="5">
        <f t="shared" si="0"/>
        <v>9</v>
      </c>
      <c r="J11" s="5">
        <v>477</v>
      </c>
      <c r="K11" s="5">
        <v>434</v>
      </c>
      <c r="L11" s="5"/>
      <c r="M11" s="5"/>
      <c r="N11" s="5"/>
      <c r="O11" s="5"/>
    </row>
    <row r="12" spans="1:15" s="7" customFormat="1" ht="19.5" customHeight="1">
      <c r="A12" s="5" t="s">
        <v>65</v>
      </c>
      <c r="B12" s="5" t="s">
        <v>66</v>
      </c>
      <c r="C12" s="5" t="s">
        <v>14</v>
      </c>
      <c r="D12" s="5" t="s">
        <v>20</v>
      </c>
      <c r="E12" s="5" t="s">
        <v>44</v>
      </c>
      <c r="F12" s="5" t="s">
        <v>15</v>
      </c>
      <c r="G12" s="5" t="s">
        <v>58</v>
      </c>
      <c r="H12" s="5">
        <v>86.4</v>
      </c>
      <c r="I12" s="5">
        <f t="shared" si="0"/>
        <v>10</v>
      </c>
      <c r="J12" s="5">
        <v>536</v>
      </c>
      <c r="K12" s="5">
        <v>522</v>
      </c>
      <c r="L12" s="5"/>
      <c r="M12" s="5"/>
      <c r="N12" s="5"/>
      <c r="O12" s="5"/>
    </row>
    <row r="13" spans="1:15" s="7" customFormat="1" ht="19.5" customHeight="1">
      <c r="A13" s="5" t="s">
        <v>42</v>
      </c>
      <c r="B13" s="5" t="s">
        <v>43</v>
      </c>
      <c r="C13" s="5" t="s">
        <v>14</v>
      </c>
      <c r="D13" s="5" t="s">
        <v>20</v>
      </c>
      <c r="E13" s="5" t="s">
        <v>44</v>
      </c>
      <c r="F13" s="5" t="s">
        <v>15</v>
      </c>
      <c r="G13" s="5" t="s">
        <v>45</v>
      </c>
      <c r="H13" s="5">
        <v>86.07</v>
      </c>
      <c r="I13" s="5">
        <f t="shared" si="0"/>
        <v>11</v>
      </c>
      <c r="J13" s="5">
        <v>514</v>
      </c>
      <c r="K13" s="5">
        <v>436</v>
      </c>
      <c r="L13" s="5"/>
      <c r="M13" s="5"/>
      <c r="N13" s="5"/>
      <c r="O13" s="5"/>
    </row>
    <row r="14" spans="1:15" s="7" customFormat="1" ht="19.5" customHeight="1">
      <c r="A14" s="5" t="s">
        <v>82</v>
      </c>
      <c r="B14" s="5" t="s">
        <v>83</v>
      </c>
      <c r="C14" s="5" t="s">
        <v>14</v>
      </c>
      <c r="D14" s="5" t="s">
        <v>20</v>
      </c>
      <c r="E14" s="5" t="s">
        <v>44</v>
      </c>
      <c r="F14" s="5" t="s">
        <v>15</v>
      </c>
      <c r="G14" s="5" t="s">
        <v>81</v>
      </c>
      <c r="H14" s="5">
        <v>85.79</v>
      </c>
      <c r="I14" s="5">
        <f t="shared" si="0"/>
        <v>12</v>
      </c>
      <c r="J14" s="5">
        <v>425</v>
      </c>
      <c r="K14" s="5">
        <v>442</v>
      </c>
      <c r="L14" s="5"/>
      <c r="M14" s="5"/>
      <c r="N14" s="5"/>
      <c r="O14" s="5"/>
    </row>
    <row r="15" spans="1:15" s="7" customFormat="1" ht="19.5" customHeight="1">
      <c r="A15" s="5" t="s">
        <v>85</v>
      </c>
      <c r="B15" s="5" t="s">
        <v>86</v>
      </c>
      <c r="C15" s="5" t="s">
        <v>16</v>
      </c>
      <c r="D15" s="5" t="s">
        <v>20</v>
      </c>
      <c r="E15" s="5" t="s">
        <v>44</v>
      </c>
      <c r="F15" s="5" t="s">
        <v>15</v>
      </c>
      <c r="G15" s="5" t="s">
        <v>81</v>
      </c>
      <c r="H15" s="5">
        <v>85.59</v>
      </c>
      <c r="I15" s="5">
        <f t="shared" si="0"/>
        <v>13</v>
      </c>
      <c r="J15" s="5">
        <v>561</v>
      </c>
      <c r="K15" s="5">
        <v>495</v>
      </c>
      <c r="L15" s="5"/>
      <c r="M15" s="5"/>
      <c r="N15" s="5"/>
      <c r="O15" s="5"/>
    </row>
    <row r="16" spans="1:15" s="7" customFormat="1" ht="19.5" customHeight="1">
      <c r="A16" s="5" t="s">
        <v>89</v>
      </c>
      <c r="B16" s="5" t="s">
        <v>90</v>
      </c>
      <c r="C16" s="5" t="s">
        <v>16</v>
      </c>
      <c r="D16" s="5" t="s">
        <v>20</v>
      </c>
      <c r="E16" s="5" t="s">
        <v>44</v>
      </c>
      <c r="F16" s="5" t="s">
        <v>15</v>
      </c>
      <c r="G16" s="5" t="s">
        <v>81</v>
      </c>
      <c r="H16" s="5">
        <v>85.17</v>
      </c>
      <c r="I16" s="5">
        <f t="shared" si="0"/>
        <v>14</v>
      </c>
      <c r="J16" s="5">
        <v>477</v>
      </c>
      <c r="K16" s="5">
        <v>475</v>
      </c>
      <c r="L16" s="5"/>
      <c r="M16" s="5"/>
      <c r="N16" s="5"/>
      <c r="O16" s="5"/>
    </row>
    <row r="17" spans="1:15" s="7" customFormat="1" ht="19.5" customHeight="1">
      <c r="A17" s="5" t="s">
        <v>69</v>
      </c>
      <c r="B17" s="5" t="s">
        <v>70</v>
      </c>
      <c r="C17" s="5" t="s">
        <v>14</v>
      </c>
      <c r="D17" s="5" t="s">
        <v>20</v>
      </c>
      <c r="E17" s="5" t="s">
        <v>44</v>
      </c>
      <c r="F17" s="5" t="s">
        <v>15</v>
      </c>
      <c r="G17" s="5" t="s">
        <v>58</v>
      </c>
      <c r="H17" s="5">
        <v>85.07</v>
      </c>
      <c r="I17" s="5">
        <f t="shared" si="0"/>
        <v>15</v>
      </c>
      <c r="J17" s="5">
        <v>528</v>
      </c>
      <c r="K17" s="5">
        <v>527</v>
      </c>
      <c r="L17" s="5"/>
      <c r="M17" s="5"/>
      <c r="N17" s="5"/>
      <c r="O17" s="5"/>
    </row>
    <row r="18" spans="1:15" s="7" customFormat="1" ht="19.5" customHeight="1">
      <c r="A18" s="5" t="s">
        <v>67</v>
      </c>
      <c r="B18" s="5" t="s">
        <v>68</v>
      </c>
      <c r="C18" s="5" t="s">
        <v>14</v>
      </c>
      <c r="D18" s="5" t="s">
        <v>20</v>
      </c>
      <c r="E18" s="5" t="s">
        <v>44</v>
      </c>
      <c r="F18" s="5" t="s">
        <v>15</v>
      </c>
      <c r="G18" s="5" t="s">
        <v>58</v>
      </c>
      <c r="H18" s="5">
        <v>84.69</v>
      </c>
      <c r="I18" s="5">
        <f t="shared" si="0"/>
        <v>16</v>
      </c>
      <c r="J18" s="5">
        <v>581</v>
      </c>
      <c r="K18" s="5">
        <v>445</v>
      </c>
      <c r="L18" s="5"/>
      <c r="M18" s="5"/>
      <c r="N18" s="5"/>
      <c r="O18" s="5"/>
    </row>
    <row r="19" spans="1:15" s="7" customFormat="1" ht="19.5" customHeight="1">
      <c r="A19" s="5" t="s">
        <v>84</v>
      </c>
      <c r="B19" s="5" t="s">
        <v>17</v>
      </c>
      <c r="C19" s="5" t="s">
        <v>14</v>
      </c>
      <c r="D19" s="5" t="s">
        <v>20</v>
      </c>
      <c r="E19" s="5" t="s">
        <v>44</v>
      </c>
      <c r="F19" s="5" t="s">
        <v>15</v>
      </c>
      <c r="G19" s="5" t="s">
        <v>81</v>
      </c>
      <c r="H19" s="5">
        <v>84.34</v>
      </c>
      <c r="I19" s="5">
        <f t="shared" si="0"/>
        <v>17</v>
      </c>
      <c r="J19" s="5">
        <v>551</v>
      </c>
      <c r="K19" s="5">
        <v>515</v>
      </c>
      <c r="L19" s="5"/>
      <c r="M19" s="5"/>
      <c r="N19" s="5"/>
      <c r="O19" s="5"/>
    </row>
    <row r="20" spans="1:15" s="7" customFormat="1" ht="19.5" customHeight="1">
      <c r="A20" s="5" t="s">
        <v>48</v>
      </c>
      <c r="B20" s="5" t="s">
        <v>49</v>
      </c>
      <c r="C20" s="5" t="s">
        <v>14</v>
      </c>
      <c r="D20" s="5" t="s">
        <v>20</v>
      </c>
      <c r="E20" s="5" t="s">
        <v>44</v>
      </c>
      <c r="F20" s="5" t="s">
        <v>15</v>
      </c>
      <c r="G20" s="5" t="s">
        <v>45</v>
      </c>
      <c r="H20" s="5">
        <v>83.77</v>
      </c>
      <c r="I20" s="5">
        <f t="shared" si="0"/>
        <v>18</v>
      </c>
      <c r="J20" s="5">
        <v>467</v>
      </c>
      <c r="K20" s="5">
        <v>426</v>
      </c>
      <c r="L20" s="5"/>
      <c r="M20" s="5"/>
      <c r="N20" s="5"/>
      <c r="O20" s="5"/>
    </row>
    <row r="21" spans="1:15" s="7" customFormat="1" ht="19.5" customHeight="1">
      <c r="A21" s="5" t="s">
        <v>73</v>
      </c>
      <c r="B21" s="5" t="s">
        <v>74</v>
      </c>
      <c r="C21" s="5" t="s">
        <v>16</v>
      </c>
      <c r="D21" s="5" t="s">
        <v>20</v>
      </c>
      <c r="E21" s="5" t="s">
        <v>44</v>
      </c>
      <c r="F21" s="5" t="s">
        <v>15</v>
      </c>
      <c r="G21" s="5" t="s">
        <v>58</v>
      </c>
      <c r="H21" s="5">
        <v>83.46</v>
      </c>
      <c r="I21" s="5">
        <f t="shared" si="0"/>
        <v>19</v>
      </c>
      <c r="J21" s="5">
        <v>529</v>
      </c>
      <c r="K21" s="5">
        <v>464</v>
      </c>
      <c r="L21" s="5"/>
      <c r="M21" s="5"/>
      <c r="N21" s="5"/>
      <c r="O21" s="5"/>
    </row>
    <row r="22" spans="1:15" s="7" customFormat="1" ht="19.5" customHeight="1">
      <c r="A22" s="5" t="s">
        <v>63</v>
      </c>
      <c r="B22" s="5" t="s">
        <v>64</v>
      </c>
      <c r="C22" s="5" t="s">
        <v>14</v>
      </c>
      <c r="D22" s="5" t="s">
        <v>20</v>
      </c>
      <c r="E22" s="5" t="s">
        <v>44</v>
      </c>
      <c r="F22" s="5" t="s">
        <v>15</v>
      </c>
      <c r="G22" s="5" t="s">
        <v>58</v>
      </c>
      <c r="H22" s="5">
        <v>82.95</v>
      </c>
      <c r="I22" s="5">
        <f t="shared" si="0"/>
        <v>20</v>
      </c>
      <c r="J22" s="5">
        <v>472</v>
      </c>
      <c r="K22" s="5">
        <v>451</v>
      </c>
      <c r="L22" s="5"/>
      <c r="M22" s="5"/>
      <c r="N22" s="5"/>
      <c r="O22" s="5"/>
    </row>
    <row r="23" spans="1:15" s="7" customFormat="1" ht="19.5" customHeight="1">
      <c r="A23" s="5" t="s">
        <v>46</v>
      </c>
      <c r="B23" s="5" t="s">
        <v>47</v>
      </c>
      <c r="C23" s="5" t="s">
        <v>14</v>
      </c>
      <c r="D23" s="5" t="s">
        <v>20</v>
      </c>
      <c r="E23" s="5" t="s">
        <v>44</v>
      </c>
      <c r="F23" s="5" t="s">
        <v>15</v>
      </c>
      <c r="G23" s="5" t="s">
        <v>45</v>
      </c>
      <c r="H23" s="5">
        <v>82.77</v>
      </c>
      <c r="I23" s="5">
        <f t="shared" si="0"/>
        <v>21</v>
      </c>
      <c r="J23" s="5">
        <v>471</v>
      </c>
      <c r="K23" s="5">
        <v>462</v>
      </c>
      <c r="L23" s="5"/>
      <c r="M23" s="5"/>
      <c r="N23" s="5"/>
      <c r="O23" s="5"/>
    </row>
    <row r="24" spans="1:15" s="7" customFormat="1" ht="19.5" customHeight="1">
      <c r="A24" s="5" t="s">
        <v>77</v>
      </c>
      <c r="B24" s="5" t="s">
        <v>78</v>
      </c>
      <c r="C24" s="5" t="s">
        <v>16</v>
      </c>
      <c r="D24" s="5" t="s">
        <v>20</v>
      </c>
      <c r="E24" s="5" t="s">
        <v>44</v>
      </c>
      <c r="F24" s="5" t="s">
        <v>15</v>
      </c>
      <c r="G24" s="5" t="s">
        <v>58</v>
      </c>
      <c r="H24" s="5">
        <v>81.86</v>
      </c>
      <c r="I24" s="5">
        <f t="shared" si="0"/>
        <v>22</v>
      </c>
      <c r="J24" s="5">
        <v>573</v>
      </c>
      <c r="K24" s="5">
        <v>472</v>
      </c>
      <c r="L24" s="5"/>
      <c r="M24" s="5"/>
      <c r="N24" s="5"/>
      <c r="O24" s="5"/>
    </row>
    <row r="25" spans="1:15" s="7" customFormat="1" ht="19.5" customHeight="1">
      <c r="A25" s="5" t="s">
        <v>54</v>
      </c>
      <c r="B25" s="5" t="s">
        <v>55</v>
      </c>
      <c r="C25" s="5" t="s">
        <v>16</v>
      </c>
      <c r="D25" s="5" t="s">
        <v>20</v>
      </c>
      <c r="E25" s="5" t="s">
        <v>44</v>
      </c>
      <c r="F25" s="5" t="s">
        <v>15</v>
      </c>
      <c r="G25" s="5" t="s">
        <v>45</v>
      </c>
      <c r="H25" s="5">
        <v>80.1</v>
      </c>
      <c r="I25" s="5">
        <f t="shared" si="0"/>
        <v>23</v>
      </c>
      <c r="J25" s="5">
        <v>458</v>
      </c>
      <c r="K25" s="5">
        <v>438</v>
      </c>
      <c r="L25" s="5"/>
      <c r="M25" s="5"/>
      <c r="N25" s="5"/>
      <c r="O25" s="5"/>
    </row>
    <row r="26" spans="1:15" s="7" customFormat="1" ht="19.5" customHeight="1">
      <c r="A26" s="5" t="s">
        <v>52</v>
      </c>
      <c r="B26" s="5" t="s">
        <v>53</v>
      </c>
      <c r="C26" s="5" t="s">
        <v>16</v>
      </c>
      <c r="D26" s="5" t="s">
        <v>20</v>
      </c>
      <c r="E26" s="5" t="s">
        <v>44</v>
      </c>
      <c r="F26" s="5" t="s">
        <v>15</v>
      </c>
      <c r="G26" s="5" t="s">
        <v>45</v>
      </c>
      <c r="H26" s="5">
        <v>79.48</v>
      </c>
      <c r="I26" s="5">
        <f t="shared" si="0"/>
        <v>24</v>
      </c>
      <c r="J26" s="5">
        <v>510</v>
      </c>
      <c r="K26" s="5">
        <v>465</v>
      </c>
      <c r="L26" s="5"/>
      <c r="M26" s="5"/>
      <c r="N26" s="5"/>
      <c r="O26" s="5">
        <v>66</v>
      </c>
    </row>
  </sheetData>
  <sheetProtection/>
  <autoFilter ref="A2:O26">
    <sortState ref="A3:O26">
      <sortCondition descending="1" sortBy="value" ref="H3:H26"/>
    </sortState>
  </autoFilter>
  <mergeCells count="1">
    <mergeCell ref="A1:O1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安福定</dc:creator>
  <cp:keywords/>
  <dc:description/>
  <cp:lastModifiedBy>赵保魁</cp:lastModifiedBy>
  <cp:lastPrinted>2015-09-11T23:37:40Z</cp:lastPrinted>
  <dcterms:created xsi:type="dcterms:W3CDTF">2015-09-11T06:01:56Z</dcterms:created>
  <dcterms:modified xsi:type="dcterms:W3CDTF">2015-09-12T03:06:02Z</dcterms:modified>
  <cp:category/>
  <cp:version/>
  <cp:contentType/>
  <cp:contentStatus/>
</cp:coreProperties>
</file>